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caolalia/Desktop/"/>
    </mc:Choice>
  </mc:AlternateContent>
  <xr:revisionPtr revIDLastSave="0" documentId="13_ncr:1_{E47AED6C-3D05-464C-AD72-DE9B3B25C6ED}" xr6:coauthVersionLast="45" xr6:coauthVersionMax="45" xr10:uidLastSave="{00000000-0000-0000-0000-000000000000}"/>
  <bookViews>
    <workbookView xWindow="11380" yWindow="460" windowWidth="17420" windowHeight="16660" xr2:uid="{387BF79E-C9A7-6341-91E4-FD99243313F7}"/>
  </bookViews>
  <sheets>
    <sheet name="Summary" sheetId="5" r:id="rId1"/>
    <sheet name="Unequipped 3-Lift" sheetId="1" r:id="rId2"/>
    <sheet name="Equipped 3-Lift" sheetId="2" r:id="rId3"/>
    <sheet name="Unequipped Bench-Only" sheetId="3" r:id="rId4"/>
    <sheet name="Equipped Bench-Only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4" i="4" l="1"/>
  <c r="C85" i="4" s="1"/>
  <c r="H83" i="4"/>
  <c r="H84" i="4" s="1"/>
  <c r="C72" i="4"/>
  <c r="C73" i="4" s="1"/>
  <c r="H71" i="4"/>
  <c r="H72" i="4" s="1"/>
  <c r="C60" i="4"/>
  <c r="C61" i="4" s="1"/>
  <c r="H59" i="4"/>
  <c r="H60" i="4" s="1"/>
  <c r="C48" i="4"/>
  <c r="C49" i="4" s="1"/>
  <c r="H47" i="4"/>
  <c r="H48" i="4" s="1"/>
  <c r="C36" i="4"/>
  <c r="C37" i="4" s="1"/>
  <c r="H35" i="4"/>
  <c r="H36" i="4" s="1"/>
  <c r="C24" i="4"/>
  <c r="C25" i="4" s="1"/>
  <c r="H23" i="4"/>
  <c r="H24" i="4" s="1"/>
  <c r="C11" i="4"/>
  <c r="C12" i="4" s="1"/>
  <c r="H10" i="4"/>
  <c r="H11" i="4" s="1"/>
  <c r="C84" i="2"/>
  <c r="C85" i="2" s="1"/>
  <c r="H83" i="2"/>
  <c r="H84" i="2" s="1"/>
  <c r="C72" i="2"/>
  <c r="C73" i="2" s="1"/>
  <c r="H71" i="2"/>
  <c r="H72" i="2" s="1"/>
  <c r="C60" i="2"/>
  <c r="C61" i="2" s="1"/>
  <c r="H59" i="2"/>
  <c r="H60" i="2" s="1"/>
  <c r="C48" i="2"/>
  <c r="C49" i="2" s="1"/>
  <c r="H47" i="2"/>
  <c r="H48" i="2" s="1"/>
  <c r="C36" i="2"/>
  <c r="C37" i="2" s="1"/>
  <c r="H35" i="2"/>
  <c r="H36" i="2" s="1"/>
  <c r="C24" i="2"/>
  <c r="C25" i="2" s="1"/>
  <c r="H23" i="2"/>
  <c r="H24" i="2" s="1"/>
  <c r="C11" i="2"/>
  <c r="C12" i="2" s="1"/>
  <c r="H10" i="2"/>
  <c r="H11" i="2" s="1"/>
  <c r="H83" i="3" l="1"/>
  <c r="H84" i="3" s="1"/>
  <c r="H71" i="3"/>
  <c r="H72" i="3" s="1"/>
  <c r="H59" i="3"/>
  <c r="H60" i="3" s="1"/>
  <c r="H47" i="3"/>
  <c r="H48" i="3" s="1"/>
  <c r="H35" i="3"/>
  <c r="H36" i="3" s="1"/>
  <c r="H23" i="3"/>
  <c r="H24" i="3" s="1"/>
  <c r="H10" i="3"/>
  <c r="H11" i="3" s="1"/>
  <c r="C84" i="3"/>
  <c r="C85" i="3" s="1"/>
  <c r="C60" i="3"/>
  <c r="C61" i="3" s="1"/>
  <c r="C72" i="3"/>
  <c r="C73" i="3" s="1"/>
  <c r="C48" i="3"/>
  <c r="C49" i="3" s="1"/>
  <c r="C36" i="3"/>
  <c r="C37" i="3" s="1"/>
  <c r="C24" i="3"/>
  <c r="C25" i="3" s="1"/>
  <c r="C11" i="3"/>
  <c r="C12" i="3" s="1"/>
  <c r="H83" i="1"/>
  <c r="H84" i="1" s="1"/>
  <c r="H71" i="1"/>
  <c r="H72" i="1" s="1"/>
  <c r="H59" i="1"/>
  <c r="H60" i="1" s="1"/>
  <c r="H47" i="1"/>
  <c r="H48" i="1" s="1"/>
  <c r="H23" i="1"/>
  <c r="H24" i="1" s="1"/>
  <c r="H10" i="1"/>
  <c r="H11" i="1" s="1"/>
  <c r="H35" i="1"/>
  <c r="H36" i="1" s="1"/>
  <c r="C84" i="1"/>
  <c r="C85" i="1" s="1"/>
  <c r="C72" i="1"/>
  <c r="C73" i="1" s="1"/>
  <c r="C60" i="1"/>
  <c r="C61" i="1" s="1"/>
  <c r="C48" i="1"/>
  <c r="C49" i="1" s="1"/>
  <c r="C24" i="1"/>
  <c r="C25" i="1" s="1"/>
  <c r="C11" i="1"/>
  <c r="C12" i="1" s="1"/>
  <c r="C36" i="1"/>
  <c r="C37" i="1" s="1"/>
</calcChain>
</file>

<file path=xl/sharedStrings.xml><?xml version="1.0" encoding="utf-8"?>
<sst xmlns="http://schemas.openxmlformats.org/spreadsheetml/2006/main" count="398" uniqueCount="38">
  <si>
    <t>current QT</t>
  </si>
  <si>
    <t>ipf pts</t>
  </si>
  <si>
    <t>new landmark</t>
  </si>
  <si>
    <t>old landmark</t>
  </si>
  <si>
    <t>new QT rounded up</t>
  </si>
  <si>
    <t>SJ MALE</t>
  </si>
  <si>
    <t>JR MALE</t>
  </si>
  <si>
    <t>O MALE</t>
  </si>
  <si>
    <t>M1 MALE</t>
  </si>
  <si>
    <t>M2 MALE</t>
  </si>
  <si>
    <t>M3 MALE</t>
  </si>
  <si>
    <t>current landmark</t>
  </si>
  <si>
    <t>M4 MALE</t>
  </si>
  <si>
    <t>SJ FEMALE</t>
  </si>
  <si>
    <t>JR FEMALE</t>
  </si>
  <si>
    <t>O FEMALE</t>
  </si>
  <si>
    <t>M1 FEMALE</t>
  </si>
  <si>
    <t>M2 FEMALE</t>
  </si>
  <si>
    <t>M3 FEMALE</t>
  </si>
  <si>
    <t>M4 FEMALE</t>
  </si>
  <si>
    <t>JUNIOR</t>
  </si>
  <si>
    <t>OPEN</t>
  </si>
  <si>
    <t>M1</t>
  </si>
  <si>
    <t>M2</t>
  </si>
  <si>
    <t>M3</t>
  </si>
  <si>
    <t>M4</t>
  </si>
  <si>
    <t>WT CLASS</t>
  </si>
  <si>
    <t>UNEQUIPPED 3-LIFT MEN</t>
  </si>
  <si>
    <t>UNEQUIPPED 3-LIFT WOMEN</t>
  </si>
  <si>
    <t>EQUIPPED 3-LIFT MEN</t>
  </si>
  <si>
    <t>EQUIPPED 3-LIFT WOMEN</t>
  </si>
  <si>
    <t>UNEQUIPPED BENCH-ONLY MEN</t>
  </si>
  <si>
    <t>UNEQUIPPED BENCH-ONLY WOMEN</t>
  </si>
  <si>
    <t>EQUIPPED BENCH-ONLY MEN</t>
  </si>
  <si>
    <t>EQUIPPED BENCH-ONLY WOMEN</t>
  </si>
  <si>
    <t>SUBJR</t>
  </si>
  <si>
    <t>120+</t>
  </si>
  <si>
    <t>84+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</si>
</sst>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91D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91DA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F617B-C43E-AB47-907E-105E67DAE7E0}">
  <dimension ref="A1:H98"/>
  <sheetViews>
    <sheetView tabSelected="1" workbookViewId="0">
      <selection activeCell="C21" sqref="C21"/>
    </sheetView>
  </sheetViews>
  <sheetFormatPr baseColWidth="10" defaultRowHeight="16" x14ac:dyDescent="0.2"/>
  <cols>
    <col min="1" max="1" width="10.83203125" style="4" customWidth="1"/>
    <col min="2" max="16384" width="10.83203125" style="4"/>
  </cols>
  <sheetData>
    <row r="1" spans="1:8" ht="20" x14ac:dyDescent="0.2">
      <c r="A1" s="5" t="s">
        <v>27</v>
      </c>
    </row>
    <row r="2" spans="1:8" x14ac:dyDescent="0.2">
      <c r="A2" s="7" t="s">
        <v>26</v>
      </c>
      <c r="B2" s="7" t="s">
        <v>35</v>
      </c>
      <c r="C2" s="7" t="s">
        <v>20</v>
      </c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</row>
    <row r="3" spans="1:8" x14ac:dyDescent="0.2">
      <c r="A3" s="8">
        <v>53</v>
      </c>
      <c r="B3" s="4">
        <v>257.5</v>
      </c>
      <c r="C3" s="4">
        <v>302.5</v>
      </c>
    </row>
    <row r="4" spans="1:8" x14ac:dyDescent="0.2">
      <c r="A4" s="8">
        <v>59</v>
      </c>
      <c r="B4" s="9">
        <v>280</v>
      </c>
      <c r="C4" s="9">
        <v>330</v>
      </c>
      <c r="D4" s="9">
        <v>387.5</v>
      </c>
      <c r="E4" s="9">
        <v>330</v>
      </c>
      <c r="F4" s="9">
        <v>305</v>
      </c>
      <c r="G4" s="9">
        <v>280</v>
      </c>
      <c r="H4" s="9">
        <v>250</v>
      </c>
    </row>
    <row r="5" spans="1:8" x14ac:dyDescent="0.2">
      <c r="A5" s="8">
        <v>66</v>
      </c>
      <c r="B5" s="4">
        <v>302.5</v>
      </c>
      <c r="C5" s="4">
        <v>357.5</v>
      </c>
      <c r="D5" s="4">
        <v>420</v>
      </c>
      <c r="E5" s="4">
        <v>357.5</v>
      </c>
      <c r="F5" s="4">
        <v>332.5</v>
      </c>
      <c r="G5" s="4">
        <v>302.5</v>
      </c>
      <c r="H5" s="4">
        <v>270</v>
      </c>
    </row>
    <row r="6" spans="1:8" x14ac:dyDescent="0.2">
      <c r="A6" s="8">
        <v>74</v>
      </c>
      <c r="B6" s="9">
        <v>327.5</v>
      </c>
      <c r="C6" s="9">
        <v>387.5</v>
      </c>
      <c r="D6" s="9">
        <v>455</v>
      </c>
      <c r="E6" s="9">
        <v>387.5</v>
      </c>
      <c r="F6" s="9">
        <v>357.5</v>
      </c>
      <c r="G6" s="9">
        <v>327.5</v>
      </c>
      <c r="H6" s="9">
        <v>292.5</v>
      </c>
    </row>
    <row r="7" spans="1:8" x14ac:dyDescent="0.2">
      <c r="A7" s="8">
        <v>83</v>
      </c>
      <c r="B7" s="4">
        <v>350</v>
      </c>
      <c r="C7" s="4">
        <v>415</v>
      </c>
      <c r="D7" s="4">
        <v>487.5</v>
      </c>
      <c r="E7" s="4">
        <v>415</v>
      </c>
      <c r="F7" s="4">
        <v>385</v>
      </c>
      <c r="G7" s="4">
        <v>352.5</v>
      </c>
      <c r="H7" s="4">
        <v>312.5</v>
      </c>
    </row>
    <row r="8" spans="1:8" x14ac:dyDescent="0.2">
      <c r="A8" s="8">
        <v>93</v>
      </c>
      <c r="B8" s="9">
        <v>375</v>
      </c>
      <c r="C8" s="9">
        <v>442.5</v>
      </c>
      <c r="D8" s="9">
        <v>520</v>
      </c>
      <c r="E8" s="9">
        <v>445</v>
      </c>
      <c r="F8" s="9">
        <v>410</v>
      </c>
      <c r="G8" s="9">
        <v>375</v>
      </c>
      <c r="H8" s="9">
        <v>335</v>
      </c>
    </row>
    <row r="9" spans="1:8" x14ac:dyDescent="0.2">
      <c r="A9" s="8">
        <v>105</v>
      </c>
      <c r="B9" s="4">
        <v>400</v>
      </c>
      <c r="C9" s="4">
        <v>472.5</v>
      </c>
      <c r="D9" s="4">
        <v>557.5</v>
      </c>
      <c r="E9" s="4">
        <v>475</v>
      </c>
      <c r="F9" s="4">
        <v>437.5</v>
      </c>
      <c r="G9" s="4">
        <v>402.5</v>
      </c>
      <c r="H9" s="4">
        <v>357.5</v>
      </c>
    </row>
    <row r="10" spans="1:8" x14ac:dyDescent="0.2">
      <c r="A10" s="8">
        <v>120</v>
      </c>
      <c r="B10" s="9">
        <v>430</v>
      </c>
      <c r="C10" s="9">
        <v>507.5</v>
      </c>
      <c r="D10" s="9">
        <v>595</v>
      </c>
      <c r="E10" s="9">
        <v>507.5</v>
      </c>
      <c r="F10" s="9">
        <v>470</v>
      </c>
      <c r="G10" s="9">
        <v>430</v>
      </c>
      <c r="H10" s="9">
        <v>382.5</v>
      </c>
    </row>
    <row r="11" spans="1:8" x14ac:dyDescent="0.2">
      <c r="A11" s="8" t="s">
        <v>36</v>
      </c>
      <c r="B11" s="4">
        <v>452.5</v>
      </c>
      <c r="C11" s="4">
        <v>537.5</v>
      </c>
      <c r="D11" s="4">
        <v>630</v>
      </c>
      <c r="E11" s="4">
        <v>537.5</v>
      </c>
      <c r="F11" s="4">
        <v>497.5</v>
      </c>
      <c r="G11" s="4">
        <v>455</v>
      </c>
      <c r="H11" s="4">
        <v>405</v>
      </c>
    </row>
    <row r="14" spans="1:8" ht="20" x14ac:dyDescent="0.2">
      <c r="A14" s="5" t="s">
        <v>28</v>
      </c>
    </row>
    <row r="15" spans="1:8" x14ac:dyDescent="0.2">
      <c r="A15" s="6" t="s">
        <v>26</v>
      </c>
      <c r="B15" s="6" t="s">
        <v>35</v>
      </c>
      <c r="C15" s="6" t="s">
        <v>20</v>
      </c>
      <c r="D15" s="6" t="s">
        <v>21</v>
      </c>
      <c r="E15" s="6" t="s">
        <v>22</v>
      </c>
      <c r="F15" s="6" t="s">
        <v>23</v>
      </c>
      <c r="G15" s="6" t="s">
        <v>24</v>
      </c>
      <c r="H15" s="6" t="s">
        <v>25</v>
      </c>
    </row>
    <row r="16" spans="1:8" x14ac:dyDescent="0.2">
      <c r="A16" s="6">
        <v>43</v>
      </c>
      <c r="B16" s="4">
        <v>147.5</v>
      </c>
      <c r="C16" s="4">
        <v>197.5</v>
      </c>
    </row>
    <row r="17" spans="1:8" x14ac:dyDescent="0.2">
      <c r="A17" s="6">
        <v>47</v>
      </c>
      <c r="B17" s="9">
        <v>152.5</v>
      </c>
      <c r="C17" s="9">
        <v>205</v>
      </c>
      <c r="D17" s="9">
        <v>235</v>
      </c>
      <c r="E17" s="9">
        <v>210</v>
      </c>
      <c r="F17" s="9">
        <v>182.5</v>
      </c>
      <c r="G17" s="9">
        <v>155</v>
      </c>
      <c r="H17" s="9">
        <v>142.5</v>
      </c>
    </row>
    <row r="18" spans="1:8" x14ac:dyDescent="0.2">
      <c r="A18" s="6">
        <v>52</v>
      </c>
      <c r="B18" s="4">
        <v>157.5</v>
      </c>
      <c r="C18" s="4">
        <v>215</v>
      </c>
      <c r="D18" s="4">
        <v>247.5</v>
      </c>
      <c r="E18" s="4">
        <v>220</v>
      </c>
      <c r="F18" s="4">
        <v>190</v>
      </c>
      <c r="G18" s="4">
        <v>160</v>
      </c>
      <c r="H18" s="4">
        <v>145</v>
      </c>
    </row>
    <row r="19" spans="1:8" x14ac:dyDescent="0.2">
      <c r="A19" s="6">
        <v>57</v>
      </c>
      <c r="B19" s="9">
        <v>162.5</v>
      </c>
      <c r="C19" s="9">
        <v>222.5</v>
      </c>
      <c r="D19" s="9">
        <v>257.5</v>
      </c>
      <c r="E19" s="9">
        <v>227.5</v>
      </c>
      <c r="F19" s="9">
        <v>197.5</v>
      </c>
      <c r="G19" s="9">
        <v>165</v>
      </c>
      <c r="H19" s="9">
        <v>150</v>
      </c>
    </row>
    <row r="20" spans="1:8" x14ac:dyDescent="0.2">
      <c r="A20" s="6">
        <v>63</v>
      </c>
      <c r="B20" s="4">
        <v>167.5</v>
      </c>
      <c r="C20" s="4">
        <v>232.5</v>
      </c>
      <c r="D20" s="4">
        <v>267.5</v>
      </c>
      <c r="E20" s="4">
        <v>237.5</v>
      </c>
      <c r="F20" s="4">
        <v>202.5</v>
      </c>
      <c r="G20" s="4">
        <v>170</v>
      </c>
      <c r="H20" s="4">
        <v>155</v>
      </c>
    </row>
    <row r="21" spans="1:8" x14ac:dyDescent="0.2">
      <c r="A21" s="6">
        <v>72</v>
      </c>
      <c r="B21" s="9">
        <v>172.5</v>
      </c>
      <c r="C21" s="9">
        <v>242.5</v>
      </c>
      <c r="D21" s="9">
        <v>282.5</v>
      </c>
      <c r="E21" s="9">
        <v>247.5</v>
      </c>
      <c r="F21" s="9">
        <v>212.5</v>
      </c>
      <c r="G21" s="9">
        <v>177.5</v>
      </c>
      <c r="H21" s="9">
        <v>160</v>
      </c>
    </row>
    <row r="22" spans="1:8" x14ac:dyDescent="0.2">
      <c r="A22" s="6">
        <v>84</v>
      </c>
      <c r="B22" s="4">
        <v>180</v>
      </c>
      <c r="C22" s="4">
        <v>257.5</v>
      </c>
      <c r="D22" s="4">
        <v>300</v>
      </c>
      <c r="E22" s="4">
        <v>262.5</v>
      </c>
      <c r="F22" s="4">
        <v>225</v>
      </c>
      <c r="G22" s="4">
        <v>185</v>
      </c>
      <c r="H22" s="4">
        <v>165</v>
      </c>
    </row>
    <row r="23" spans="1:8" x14ac:dyDescent="0.2">
      <c r="A23" s="6" t="s">
        <v>37</v>
      </c>
      <c r="B23" s="9">
        <v>185</v>
      </c>
      <c r="C23" s="9">
        <v>262.5</v>
      </c>
      <c r="D23" s="9">
        <v>307.5</v>
      </c>
      <c r="E23" s="9">
        <v>270</v>
      </c>
      <c r="F23" s="9">
        <v>230</v>
      </c>
      <c r="G23" s="9">
        <v>190</v>
      </c>
      <c r="H23" s="9">
        <v>167.5</v>
      </c>
    </row>
    <row r="26" spans="1:8" ht="20" x14ac:dyDescent="0.2">
      <c r="A26" s="5" t="s">
        <v>29</v>
      </c>
    </row>
    <row r="27" spans="1:8" x14ac:dyDescent="0.2">
      <c r="A27" s="7" t="s">
        <v>26</v>
      </c>
      <c r="B27" s="7" t="s">
        <v>35</v>
      </c>
      <c r="C27" s="7" t="s">
        <v>20</v>
      </c>
      <c r="D27" s="7" t="s">
        <v>21</v>
      </c>
      <c r="E27" s="7" t="s">
        <v>22</v>
      </c>
      <c r="F27" s="7" t="s">
        <v>23</v>
      </c>
      <c r="G27" s="7" t="s">
        <v>24</v>
      </c>
      <c r="H27" s="7" t="s">
        <v>25</v>
      </c>
    </row>
    <row r="28" spans="1:8" x14ac:dyDescent="0.2">
      <c r="A28" s="8">
        <v>53</v>
      </c>
      <c r="B28" s="4">
        <v>275</v>
      </c>
      <c r="C28" s="4">
        <v>350</v>
      </c>
    </row>
    <row r="29" spans="1:8" x14ac:dyDescent="0.2">
      <c r="A29" s="8">
        <v>59</v>
      </c>
      <c r="B29" s="9">
        <v>305</v>
      </c>
      <c r="C29" s="9">
        <v>385</v>
      </c>
      <c r="D29" s="9">
        <v>425</v>
      </c>
      <c r="E29" s="9">
        <v>385</v>
      </c>
      <c r="F29" s="9">
        <v>327.5</v>
      </c>
      <c r="G29" s="9">
        <v>302.5</v>
      </c>
      <c r="H29" s="9">
        <v>275</v>
      </c>
    </row>
    <row r="30" spans="1:8" x14ac:dyDescent="0.2">
      <c r="A30" s="8">
        <v>66</v>
      </c>
      <c r="B30" s="4">
        <v>335</v>
      </c>
      <c r="C30" s="4">
        <v>422.5</v>
      </c>
      <c r="D30" s="4">
        <v>470</v>
      </c>
      <c r="E30" s="4">
        <v>422.5</v>
      </c>
      <c r="F30" s="4">
        <v>360</v>
      </c>
      <c r="G30" s="4">
        <v>332.5</v>
      </c>
      <c r="H30" s="4">
        <v>305</v>
      </c>
    </row>
    <row r="31" spans="1:8" x14ac:dyDescent="0.2">
      <c r="A31" s="8">
        <v>74</v>
      </c>
      <c r="B31" s="9">
        <v>365</v>
      </c>
      <c r="C31" s="9">
        <v>460</v>
      </c>
      <c r="D31" s="9">
        <v>507.5</v>
      </c>
      <c r="E31" s="9">
        <v>460</v>
      </c>
      <c r="F31" s="9">
        <v>392.5</v>
      </c>
      <c r="G31" s="9">
        <v>362.5</v>
      </c>
      <c r="H31" s="9">
        <v>332.5</v>
      </c>
    </row>
    <row r="32" spans="1:8" x14ac:dyDescent="0.2">
      <c r="A32" s="8">
        <v>83</v>
      </c>
      <c r="B32" s="4">
        <v>395</v>
      </c>
      <c r="C32" s="4">
        <v>500</v>
      </c>
      <c r="D32" s="4">
        <v>550</v>
      </c>
      <c r="E32" s="4">
        <v>497.5</v>
      </c>
      <c r="F32" s="4">
        <v>425</v>
      </c>
      <c r="G32" s="4">
        <v>395</v>
      </c>
      <c r="H32" s="4">
        <v>362.5</v>
      </c>
    </row>
    <row r="33" spans="1:8" x14ac:dyDescent="0.2">
      <c r="A33" s="8">
        <v>93</v>
      </c>
      <c r="B33" s="9">
        <v>427.5</v>
      </c>
      <c r="C33" s="9">
        <v>432.48</v>
      </c>
      <c r="D33" s="9">
        <v>590</v>
      </c>
      <c r="E33" s="9">
        <v>535</v>
      </c>
      <c r="F33" s="9">
        <v>460</v>
      </c>
      <c r="G33" s="9">
        <v>425</v>
      </c>
      <c r="H33" s="9">
        <v>390</v>
      </c>
    </row>
    <row r="34" spans="1:8" x14ac:dyDescent="0.2">
      <c r="A34" s="8">
        <v>105</v>
      </c>
      <c r="B34" s="4">
        <v>460</v>
      </c>
      <c r="C34" s="4">
        <v>577.5</v>
      </c>
      <c r="D34" s="4">
        <v>635</v>
      </c>
      <c r="E34" s="4">
        <v>575</v>
      </c>
      <c r="F34" s="4">
        <v>495</v>
      </c>
      <c r="G34" s="4">
        <v>457.5</v>
      </c>
      <c r="H34" s="4">
        <v>420</v>
      </c>
    </row>
    <row r="35" spans="1:8" x14ac:dyDescent="0.2">
      <c r="A35" s="8">
        <v>120</v>
      </c>
      <c r="B35" s="9">
        <v>495</v>
      </c>
      <c r="C35" s="9">
        <v>622.5</v>
      </c>
      <c r="D35" s="9">
        <v>682.5</v>
      </c>
      <c r="E35" s="9">
        <v>620</v>
      </c>
      <c r="F35" s="9">
        <v>532.5</v>
      </c>
      <c r="G35" s="9">
        <v>492.5</v>
      </c>
      <c r="H35" s="9">
        <v>455</v>
      </c>
    </row>
    <row r="36" spans="1:8" x14ac:dyDescent="0.2">
      <c r="A36" s="8" t="s">
        <v>36</v>
      </c>
      <c r="B36" s="4">
        <v>527.5</v>
      </c>
      <c r="C36" s="4">
        <v>660</v>
      </c>
      <c r="D36" s="4">
        <v>725</v>
      </c>
      <c r="E36" s="4">
        <v>660</v>
      </c>
      <c r="F36" s="4">
        <v>565</v>
      </c>
      <c r="G36" s="4">
        <v>525</v>
      </c>
      <c r="H36" s="4">
        <v>482.5</v>
      </c>
    </row>
    <row r="39" spans="1:8" ht="20" x14ac:dyDescent="0.2">
      <c r="A39" s="5" t="s">
        <v>30</v>
      </c>
    </row>
    <row r="40" spans="1:8" x14ac:dyDescent="0.2">
      <c r="A40" s="6" t="s">
        <v>26</v>
      </c>
      <c r="B40" s="6" t="s">
        <v>35</v>
      </c>
      <c r="C40" s="6" t="s">
        <v>20</v>
      </c>
      <c r="D40" s="6" t="s">
        <v>21</v>
      </c>
      <c r="E40" s="6" t="s">
        <v>22</v>
      </c>
      <c r="F40" s="6" t="s">
        <v>23</v>
      </c>
      <c r="G40" s="6" t="s">
        <v>24</v>
      </c>
      <c r="H40" s="6" t="s">
        <v>25</v>
      </c>
    </row>
    <row r="41" spans="1:8" x14ac:dyDescent="0.2">
      <c r="A41" s="6">
        <v>43</v>
      </c>
      <c r="B41" s="4">
        <v>172.5</v>
      </c>
      <c r="C41" s="4">
        <v>222.5</v>
      </c>
    </row>
    <row r="42" spans="1:8" x14ac:dyDescent="0.2">
      <c r="A42" s="6">
        <v>47</v>
      </c>
      <c r="B42" s="9">
        <v>180</v>
      </c>
      <c r="C42" s="9">
        <v>235</v>
      </c>
      <c r="D42" s="9">
        <v>267.5</v>
      </c>
      <c r="E42" s="9">
        <v>237.5</v>
      </c>
      <c r="F42" s="9">
        <v>210</v>
      </c>
      <c r="G42" s="9">
        <v>182.5</v>
      </c>
      <c r="H42" s="9">
        <v>155</v>
      </c>
    </row>
    <row r="43" spans="1:8" x14ac:dyDescent="0.2">
      <c r="A43" s="6">
        <v>52</v>
      </c>
      <c r="B43" s="4">
        <v>190</v>
      </c>
      <c r="C43" s="4">
        <v>247.5</v>
      </c>
      <c r="D43" s="4">
        <v>282.5</v>
      </c>
      <c r="E43" s="4">
        <v>250</v>
      </c>
      <c r="F43" s="4">
        <v>222.5</v>
      </c>
      <c r="G43" s="4">
        <v>192.5</v>
      </c>
      <c r="H43" s="4">
        <v>162.5</v>
      </c>
    </row>
    <row r="44" spans="1:8" x14ac:dyDescent="0.2">
      <c r="A44" s="6">
        <v>57</v>
      </c>
      <c r="B44" s="9">
        <v>200</v>
      </c>
      <c r="C44" s="9">
        <v>260</v>
      </c>
      <c r="D44" s="9">
        <v>295</v>
      </c>
      <c r="E44" s="9">
        <v>262.5</v>
      </c>
      <c r="F44" s="9">
        <v>232.5</v>
      </c>
      <c r="G44" s="9">
        <v>202.5</v>
      </c>
      <c r="H44" s="9">
        <v>170</v>
      </c>
    </row>
    <row r="45" spans="1:8" x14ac:dyDescent="0.2">
      <c r="A45" s="6">
        <v>63</v>
      </c>
      <c r="B45" s="4">
        <v>207.5</v>
      </c>
      <c r="C45" s="4">
        <v>272.5</v>
      </c>
      <c r="D45" s="4">
        <v>312.5</v>
      </c>
      <c r="E45" s="4">
        <v>275</v>
      </c>
      <c r="F45" s="4">
        <v>245</v>
      </c>
      <c r="G45" s="4">
        <v>210</v>
      </c>
      <c r="H45" s="4">
        <v>177.5</v>
      </c>
    </row>
    <row r="46" spans="1:8" x14ac:dyDescent="0.2">
      <c r="A46" s="6">
        <v>72</v>
      </c>
      <c r="B46" s="9">
        <v>222.5</v>
      </c>
      <c r="C46" s="9">
        <v>290</v>
      </c>
      <c r="D46" s="9">
        <v>332.5</v>
      </c>
      <c r="E46" s="9">
        <v>292.5</v>
      </c>
      <c r="F46" s="9">
        <v>260</v>
      </c>
      <c r="G46" s="9">
        <v>225</v>
      </c>
      <c r="H46" s="9">
        <v>187.5</v>
      </c>
    </row>
    <row r="47" spans="1:8" x14ac:dyDescent="0.2">
      <c r="A47" s="6">
        <v>84</v>
      </c>
      <c r="B47" s="4">
        <v>237.5</v>
      </c>
      <c r="C47" s="4">
        <v>310</v>
      </c>
      <c r="D47" s="4">
        <v>355</v>
      </c>
      <c r="E47" s="4">
        <v>315</v>
      </c>
      <c r="F47" s="4">
        <v>277.5</v>
      </c>
      <c r="G47" s="4">
        <v>240</v>
      </c>
      <c r="H47" s="4">
        <v>202.5</v>
      </c>
    </row>
    <row r="48" spans="1:8" x14ac:dyDescent="0.2">
      <c r="A48" s="6" t="s">
        <v>37</v>
      </c>
      <c r="B48" s="9">
        <v>242.5</v>
      </c>
      <c r="C48" s="9">
        <v>320</v>
      </c>
      <c r="D48" s="9">
        <v>365</v>
      </c>
      <c r="E48" s="9">
        <v>322.5</v>
      </c>
      <c r="F48" s="9">
        <v>285</v>
      </c>
      <c r="G48" s="9">
        <v>245</v>
      </c>
      <c r="H48" s="9">
        <v>207.5</v>
      </c>
    </row>
    <row r="51" spans="1:8" ht="20" x14ac:dyDescent="0.2">
      <c r="A51" s="5" t="s">
        <v>31</v>
      </c>
    </row>
    <row r="52" spans="1:8" x14ac:dyDescent="0.2">
      <c r="A52" s="7" t="s">
        <v>26</v>
      </c>
      <c r="B52" s="7" t="s">
        <v>35</v>
      </c>
      <c r="C52" s="7" t="s">
        <v>20</v>
      </c>
      <c r="D52" s="7" t="s">
        <v>21</v>
      </c>
      <c r="E52" s="7" t="s">
        <v>22</v>
      </c>
      <c r="F52" s="7" t="s">
        <v>23</v>
      </c>
      <c r="G52" s="7" t="s">
        <v>24</v>
      </c>
      <c r="H52" s="7" t="s">
        <v>25</v>
      </c>
    </row>
    <row r="53" spans="1:8" x14ac:dyDescent="0.2">
      <c r="A53" s="8">
        <v>53</v>
      </c>
      <c r="B53" s="4">
        <v>52.5</v>
      </c>
      <c r="C53" s="4">
        <v>67.5</v>
      </c>
    </row>
    <row r="54" spans="1:8" x14ac:dyDescent="0.2">
      <c r="A54" s="8">
        <v>59</v>
      </c>
      <c r="B54" s="9">
        <v>57.5</v>
      </c>
      <c r="C54" s="9">
        <v>75</v>
      </c>
      <c r="D54" s="9">
        <v>87.5</v>
      </c>
      <c r="E54" s="9">
        <v>77.5</v>
      </c>
      <c r="F54" s="9">
        <v>67.5</v>
      </c>
      <c r="G54" s="9">
        <v>57.5</v>
      </c>
      <c r="H54" s="9">
        <v>52.5</v>
      </c>
    </row>
    <row r="55" spans="1:8" x14ac:dyDescent="0.2">
      <c r="A55" s="8">
        <v>66</v>
      </c>
      <c r="B55" s="4">
        <v>62.5</v>
      </c>
      <c r="C55" s="4">
        <v>82.5</v>
      </c>
      <c r="D55" s="4">
        <v>95</v>
      </c>
      <c r="E55" s="4">
        <v>85</v>
      </c>
      <c r="F55" s="4">
        <v>72.5</v>
      </c>
      <c r="G55" s="4">
        <v>65</v>
      </c>
      <c r="H55" s="4">
        <v>57.5</v>
      </c>
    </row>
    <row r="56" spans="1:8" x14ac:dyDescent="0.2">
      <c r="A56" s="8">
        <v>74</v>
      </c>
      <c r="B56" s="9">
        <v>70</v>
      </c>
      <c r="C56" s="9">
        <v>92.5</v>
      </c>
      <c r="D56" s="9">
        <v>105</v>
      </c>
      <c r="E56" s="9">
        <v>92.5</v>
      </c>
      <c r="F56" s="9">
        <v>80</v>
      </c>
      <c r="G56" s="9">
        <v>70</v>
      </c>
      <c r="H56" s="9">
        <v>65</v>
      </c>
    </row>
    <row r="57" spans="1:8" x14ac:dyDescent="0.2">
      <c r="A57" s="8">
        <v>83</v>
      </c>
      <c r="B57" s="4">
        <v>75</v>
      </c>
      <c r="C57" s="4">
        <v>100</v>
      </c>
      <c r="D57" s="4">
        <v>112.5</v>
      </c>
      <c r="E57" s="4">
        <v>100</v>
      </c>
      <c r="F57" s="4">
        <v>87.5</v>
      </c>
      <c r="G57" s="4">
        <v>75</v>
      </c>
      <c r="H57" s="4">
        <v>70</v>
      </c>
    </row>
    <row r="58" spans="1:8" x14ac:dyDescent="0.2">
      <c r="A58" s="8">
        <v>93</v>
      </c>
      <c r="B58" s="9">
        <v>82.5</v>
      </c>
      <c r="C58" s="9">
        <v>107.5</v>
      </c>
      <c r="D58" s="9">
        <v>122.5</v>
      </c>
      <c r="E58" s="9">
        <v>107.5</v>
      </c>
      <c r="F58" s="9">
        <v>92.5</v>
      </c>
      <c r="G58" s="9">
        <v>82.5</v>
      </c>
      <c r="H58" s="9">
        <v>75</v>
      </c>
    </row>
    <row r="59" spans="1:8" x14ac:dyDescent="0.2">
      <c r="A59" s="8">
        <v>105</v>
      </c>
      <c r="B59" s="4">
        <v>87.5</v>
      </c>
      <c r="C59" s="4">
        <v>115</v>
      </c>
      <c r="D59" s="4">
        <v>130</v>
      </c>
      <c r="E59" s="4">
        <v>117.5</v>
      </c>
      <c r="F59" s="4">
        <v>100</v>
      </c>
      <c r="G59" s="4">
        <v>87.5</v>
      </c>
      <c r="H59" s="4">
        <v>80</v>
      </c>
    </row>
    <row r="60" spans="1:8" x14ac:dyDescent="0.2">
      <c r="A60" s="8">
        <v>120</v>
      </c>
      <c r="B60" s="9">
        <v>95</v>
      </c>
      <c r="C60" s="9">
        <v>125</v>
      </c>
      <c r="D60" s="9">
        <v>142.5</v>
      </c>
      <c r="E60" s="9">
        <v>125</v>
      </c>
      <c r="F60" s="9">
        <v>110</v>
      </c>
      <c r="G60" s="9">
        <v>95</v>
      </c>
      <c r="H60" s="9">
        <v>87.5</v>
      </c>
    </row>
    <row r="61" spans="1:8" x14ac:dyDescent="0.2">
      <c r="A61" s="8" t="s">
        <v>36</v>
      </c>
      <c r="B61" s="4">
        <v>100</v>
      </c>
      <c r="C61" s="4">
        <v>132.5</v>
      </c>
      <c r="D61" s="4">
        <v>152.5</v>
      </c>
      <c r="E61" s="4">
        <v>132.5</v>
      </c>
      <c r="F61" s="4">
        <v>115</v>
      </c>
      <c r="G61" s="4">
        <v>100</v>
      </c>
      <c r="H61" s="4">
        <v>92.5</v>
      </c>
    </row>
    <row r="64" spans="1:8" ht="20" x14ac:dyDescent="0.2">
      <c r="A64" s="5" t="s">
        <v>32</v>
      </c>
    </row>
    <row r="65" spans="1:8" x14ac:dyDescent="0.2">
      <c r="A65" s="6" t="s">
        <v>26</v>
      </c>
      <c r="B65" s="6" t="s">
        <v>35</v>
      </c>
      <c r="C65" s="6" t="s">
        <v>20</v>
      </c>
      <c r="D65" s="6" t="s">
        <v>21</v>
      </c>
      <c r="E65" s="6" t="s">
        <v>22</v>
      </c>
      <c r="F65" s="6" t="s">
        <v>23</v>
      </c>
      <c r="G65" s="6" t="s">
        <v>24</v>
      </c>
      <c r="H65" s="6" t="s">
        <v>25</v>
      </c>
    </row>
    <row r="66" spans="1:8" x14ac:dyDescent="0.2">
      <c r="A66" s="6">
        <v>43</v>
      </c>
      <c r="B66" s="4">
        <v>22.5</v>
      </c>
      <c r="C66" s="4">
        <v>32.5</v>
      </c>
    </row>
    <row r="67" spans="1:8" x14ac:dyDescent="0.2">
      <c r="A67" s="6">
        <v>47</v>
      </c>
      <c r="B67" s="9">
        <v>25</v>
      </c>
      <c r="C67" s="9">
        <v>35</v>
      </c>
      <c r="D67" s="9">
        <v>40</v>
      </c>
      <c r="E67" s="9">
        <v>35</v>
      </c>
      <c r="F67" s="9">
        <v>30</v>
      </c>
      <c r="G67" s="9">
        <v>25</v>
      </c>
      <c r="H67" s="9">
        <v>22.5</v>
      </c>
    </row>
    <row r="68" spans="1:8" x14ac:dyDescent="0.2">
      <c r="A68" s="6">
        <v>52</v>
      </c>
      <c r="B68" s="4">
        <v>27.5</v>
      </c>
      <c r="C68" s="4">
        <v>40</v>
      </c>
      <c r="D68" s="4">
        <v>42.5</v>
      </c>
      <c r="E68" s="4">
        <v>40</v>
      </c>
      <c r="F68" s="4">
        <v>32.5</v>
      </c>
      <c r="G68" s="4">
        <v>27.5</v>
      </c>
      <c r="H68" s="4">
        <v>25</v>
      </c>
    </row>
    <row r="69" spans="1:8" x14ac:dyDescent="0.2">
      <c r="A69" s="6">
        <v>57</v>
      </c>
      <c r="B69" s="9">
        <v>30</v>
      </c>
      <c r="C69" s="9">
        <v>42.5</v>
      </c>
      <c r="D69" s="9">
        <v>47.5</v>
      </c>
      <c r="E69" s="9">
        <v>42.5</v>
      </c>
      <c r="F69" s="9">
        <v>35</v>
      </c>
      <c r="G69" s="9">
        <v>30</v>
      </c>
      <c r="H69" s="9">
        <v>27.5</v>
      </c>
    </row>
    <row r="70" spans="1:8" x14ac:dyDescent="0.2">
      <c r="A70" s="6">
        <v>63</v>
      </c>
      <c r="B70" s="4">
        <v>35</v>
      </c>
      <c r="C70" s="4">
        <v>47.5</v>
      </c>
      <c r="D70" s="4">
        <v>52.5</v>
      </c>
      <c r="E70" s="4">
        <v>47.5</v>
      </c>
      <c r="F70" s="4">
        <v>40</v>
      </c>
      <c r="G70" s="4">
        <v>32.5</v>
      </c>
      <c r="H70" s="4">
        <v>30</v>
      </c>
    </row>
    <row r="71" spans="1:8" x14ac:dyDescent="0.2">
      <c r="A71" s="6">
        <v>72</v>
      </c>
      <c r="B71" s="9">
        <v>37.5</v>
      </c>
      <c r="C71" s="9">
        <v>52.5</v>
      </c>
      <c r="D71" s="9">
        <v>57.5</v>
      </c>
      <c r="E71" s="9">
        <v>52.5</v>
      </c>
      <c r="F71" s="9">
        <v>42.5</v>
      </c>
      <c r="G71" s="9">
        <v>37.5</v>
      </c>
      <c r="H71" s="9">
        <v>35</v>
      </c>
    </row>
    <row r="72" spans="1:8" x14ac:dyDescent="0.2">
      <c r="A72" s="6">
        <v>84</v>
      </c>
      <c r="B72" s="4">
        <v>42.5</v>
      </c>
      <c r="C72" s="4">
        <v>57.5</v>
      </c>
      <c r="D72" s="4">
        <v>65</v>
      </c>
      <c r="E72" s="4">
        <v>57.5</v>
      </c>
      <c r="F72" s="4">
        <v>47.5</v>
      </c>
      <c r="G72" s="4">
        <v>40</v>
      </c>
      <c r="H72" s="4">
        <v>37.5</v>
      </c>
    </row>
    <row r="73" spans="1:8" x14ac:dyDescent="0.2">
      <c r="A73" s="6" t="s">
        <v>37</v>
      </c>
      <c r="B73" s="9">
        <v>42.5</v>
      </c>
      <c r="C73" s="9">
        <v>60</v>
      </c>
      <c r="D73" s="9">
        <v>67.5</v>
      </c>
      <c r="E73" s="9">
        <v>60</v>
      </c>
      <c r="F73" s="9">
        <v>50</v>
      </c>
      <c r="G73" s="9">
        <v>42.5</v>
      </c>
      <c r="H73" s="9">
        <v>40</v>
      </c>
    </row>
    <row r="76" spans="1:8" ht="20" x14ac:dyDescent="0.2">
      <c r="A76" s="5" t="s">
        <v>33</v>
      </c>
    </row>
    <row r="77" spans="1:8" x14ac:dyDescent="0.2">
      <c r="A77" s="7" t="s">
        <v>26</v>
      </c>
      <c r="B77" s="7" t="s">
        <v>35</v>
      </c>
      <c r="C77" s="7" t="s">
        <v>20</v>
      </c>
      <c r="D77" s="7" t="s">
        <v>21</v>
      </c>
      <c r="E77" s="7" t="s">
        <v>22</v>
      </c>
      <c r="F77" s="7" t="s">
        <v>23</v>
      </c>
      <c r="G77" s="7" t="s">
        <v>24</v>
      </c>
      <c r="H77" s="7" t="s">
        <v>25</v>
      </c>
    </row>
    <row r="78" spans="1:8" x14ac:dyDescent="0.2">
      <c r="A78" s="8">
        <v>53</v>
      </c>
      <c r="B78" s="4">
        <v>55</v>
      </c>
      <c r="C78" s="4">
        <v>70</v>
      </c>
    </row>
    <row r="79" spans="1:8" x14ac:dyDescent="0.2">
      <c r="A79" s="8">
        <v>59</v>
      </c>
      <c r="B79" s="9">
        <v>62.5</v>
      </c>
      <c r="C79" s="9">
        <v>82.5</v>
      </c>
      <c r="D79" s="9">
        <v>95</v>
      </c>
      <c r="E79" s="9">
        <v>82.5</v>
      </c>
      <c r="F79" s="9">
        <v>72.5</v>
      </c>
      <c r="G79" s="9">
        <v>62.5</v>
      </c>
      <c r="H79" s="9">
        <v>55</v>
      </c>
    </row>
    <row r="80" spans="1:8" x14ac:dyDescent="0.2">
      <c r="A80" s="8">
        <v>66</v>
      </c>
      <c r="B80" s="4">
        <v>72.5</v>
      </c>
      <c r="C80" s="4">
        <v>95</v>
      </c>
      <c r="D80" s="4">
        <v>107.5</v>
      </c>
      <c r="E80" s="4">
        <v>92.5</v>
      </c>
      <c r="F80" s="4">
        <v>82.5</v>
      </c>
      <c r="G80" s="4">
        <v>72.5</v>
      </c>
      <c r="H80" s="4">
        <v>62.5</v>
      </c>
    </row>
    <row r="81" spans="1:8" x14ac:dyDescent="0.2">
      <c r="A81" s="8">
        <v>74</v>
      </c>
      <c r="B81" s="9">
        <v>82.5</v>
      </c>
      <c r="C81" s="9">
        <v>107.5</v>
      </c>
      <c r="D81" s="9">
        <v>120</v>
      </c>
      <c r="E81" s="9">
        <v>105</v>
      </c>
      <c r="F81" s="9">
        <v>92.5</v>
      </c>
      <c r="G81" s="9">
        <v>82.5</v>
      </c>
      <c r="H81" s="9">
        <v>72.5</v>
      </c>
    </row>
    <row r="82" spans="1:8" x14ac:dyDescent="0.2">
      <c r="A82" s="8">
        <v>83</v>
      </c>
      <c r="B82" s="4">
        <v>92.5</v>
      </c>
      <c r="C82" s="4">
        <v>120</v>
      </c>
      <c r="D82" s="4">
        <v>135</v>
      </c>
      <c r="E82" s="4">
        <v>117.5</v>
      </c>
      <c r="F82" s="4">
        <v>105</v>
      </c>
      <c r="G82" s="4">
        <v>92.5</v>
      </c>
      <c r="H82" s="4">
        <v>80</v>
      </c>
    </row>
    <row r="83" spans="1:8" x14ac:dyDescent="0.2">
      <c r="A83" s="8">
        <v>93</v>
      </c>
      <c r="B83" s="9">
        <v>102.5</v>
      </c>
      <c r="C83" s="9">
        <v>132.5</v>
      </c>
      <c r="D83" s="9">
        <v>147.5</v>
      </c>
      <c r="E83" s="9">
        <v>130</v>
      </c>
      <c r="F83" s="9">
        <v>115</v>
      </c>
      <c r="G83" s="9">
        <v>100</v>
      </c>
      <c r="H83" s="9">
        <v>90</v>
      </c>
    </row>
    <row r="84" spans="1:8" x14ac:dyDescent="0.2">
      <c r="A84" s="8">
        <v>105</v>
      </c>
      <c r="B84" s="4">
        <v>112.5</v>
      </c>
      <c r="C84" s="4">
        <v>145</v>
      </c>
      <c r="D84" s="4">
        <v>162.5</v>
      </c>
      <c r="E84" s="4">
        <v>142.5</v>
      </c>
      <c r="F84" s="4">
        <v>127.5</v>
      </c>
      <c r="G84" s="4">
        <v>112.5</v>
      </c>
      <c r="H84" s="4">
        <v>97.5</v>
      </c>
    </row>
    <row r="85" spans="1:8" x14ac:dyDescent="0.2">
      <c r="A85" s="8">
        <v>120</v>
      </c>
      <c r="B85" s="9">
        <v>125</v>
      </c>
      <c r="C85" s="9">
        <v>160</v>
      </c>
      <c r="D85" s="9">
        <v>180</v>
      </c>
      <c r="E85" s="9">
        <v>157.5</v>
      </c>
      <c r="F85" s="9">
        <v>140</v>
      </c>
      <c r="G85" s="9">
        <v>122.5</v>
      </c>
      <c r="H85" s="9">
        <v>107.5</v>
      </c>
    </row>
    <row r="86" spans="1:8" x14ac:dyDescent="0.2">
      <c r="A86" s="8" t="s">
        <v>36</v>
      </c>
      <c r="B86" s="4">
        <v>135</v>
      </c>
      <c r="C86" s="4">
        <v>172.5</v>
      </c>
      <c r="D86" s="4">
        <v>192.5</v>
      </c>
      <c r="E86" s="4">
        <v>170</v>
      </c>
      <c r="F86" s="4">
        <v>150</v>
      </c>
      <c r="G86" s="4">
        <v>132.5</v>
      </c>
      <c r="H86" s="4">
        <v>117.5</v>
      </c>
    </row>
    <row r="89" spans="1:8" ht="20" x14ac:dyDescent="0.2">
      <c r="A89" s="5" t="s">
        <v>34</v>
      </c>
    </row>
    <row r="90" spans="1:8" x14ac:dyDescent="0.2">
      <c r="A90" s="6" t="s">
        <v>26</v>
      </c>
      <c r="B90" s="6" t="s">
        <v>35</v>
      </c>
      <c r="C90" s="6" t="s">
        <v>20</v>
      </c>
      <c r="D90" s="6" t="s">
        <v>21</v>
      </c>
      <c r="E90" s="6" t="s">
        <v>22</v>
      </c>
      <c r="F90" s="6" t="s">
        <v>23</v>
      </c>
      <c r="G90" s="6" t="s">
        <v>24</v>
      </c>
      <c r="H90" s="6" t="s">
        <v>25</v>
      </c>
    </row>
    <row r="91" spans="1:8" x14ac:dyDescent="0.2">
      <c r="A91" s="6">
        <v>43</v>
      </c>
      <c r="B91" s="4">
        <v>32.5</v>
      </c>
      <c r="C91" s="4">
        <v>40</v>
      </c>
    </row>
    <row r="92" spans="1:8" x14ac:dyDescent="0.2">
      <c r="A92" s="6">
        <v>47</v>
      </c>
      <c r="B92" s="9">
        <v>32.5</v>
      </c>
      <c r="C92" s="9">
        <v>42.5</v>
      </c>
      <c r="D92" s="9">
        <v>47.5</v>
      </c>
      <c r="E92" s="9">
        <v>42.5</v>
      </c>
      <c r="F92" s="9">
        <v>37.5</v>
      </c>
      <c r="G92" s="9">
        <v>32.5</v>
      </c>
      <c r="H92" s="9">
        <v>32.5</v>
      </c>
    </row>
    <row r="93" spans="1:8" x14ac:dyDescent="0.2">
      <c r="A93" s="6">
        <v>52</v>
      </c>
      <c r="B93" s="4">
        <v>35</v>
      </c>
      <c r="C93" s="4">
        <v>45</v>
      </c>
      <c r="D93" s="4">
        <v>50</v>
      </c>
      <c r="E93" s="4">
        <v>45</v>
      </c>
      <c r="F93" s="4">
        <v>40</v>
      </c>
      <c r="G93" s="4">
        <v>35</v>
      </c>
      <c r="H93" s="4">
        <v>32.5</v>
      </c>
    </row>
    <row r="94" spans="1:8" x14ac:dyDescent="0.2">
      <c r="A94" s="6">
        <v>57</v>
      </c>
      <c r="B94" s="9">
        <v>35</v>
      </c>
      <c r="C94" s="9">
        <v>47.5</v>
      </c>
      <c r="D94" s="9">
        <v>52.5</v>
      </c>
      <c r="E94" s="9">
        <v>47.5</v>
      </c>
      <c r="F94" s="9">
        <v>42.5</v>
      </c>
      <c r="G94" s="9">
        <v>37.5</v>
      </c>
      <c r="H94" s="9">
        <v>35</v>
      </c>
    </row>
    <row r="95" spans="1:8" x14ac:dyDescent="0.2">
      <c r="A95" s="6">
        <v>63</v>
      </c>
      <c r="B95" s="4">
        <v>37.5</v>
      </c>
      <c r="C95" s="4">
        <v>50</v>
      </c>
      <c r="D95" s="4">
        <v>55</v>
      </c>
      <c r="E95" s="4">
        <v>50</v>
      </c>
      <c r="F95" s="4">
        <v>42.5</v>
      </c>
      <c r="G95" s="4">
        <v>37.5</v>
      </c>
      <c r="H95" s="4">
        <v>35</v>
      </c>
    </row>
    <row r="96" spans="1:8" x14ac:dyDescent="0.2">
      <c r="A96" s="6">
        <v>72</v>
      </c>
      <c r="B96" s="9">
        <v>40</v>
      </c>
      <c r="C96" s="9">
        <v>52.5</v>
      </c>
      <c r="D96" s="9">
        <v>60</v>
      </c>
      <c r="E96" s="9">
        <v>55</v>
      </c>
      <c r="F96" s="9">
        <v>45</v>
      </c>
      <c r="G96" s="9">
        <v>40</v>
      </c>
      <c r="H96" s="9">
        <v>37.5</v>
      </c>
    </row>
    <row r="97" spans="1:8" x14ac:dyDescent="0.2">
      <c r="A97" s="6">
        <v>84</v>
      </c>
      <c r="B97" s="4">
        <v>42.5</v>
      </c>
      <c r="C97" s="4">
        <v>57.5</v>
      </c>
      <c r="D97" s="4">
        <v>65</v>
      </c>
      <c r="E97" s="4">
        <v>57.5</v>
      </c>
      <c r="F97" s="4">
        <v>50</v>
      </c>
      <c r="G97" s="4">
        <v>42.5</v>
      </c>
      <c r="H97" s="4">
        <v>40</v>
      </c>
    </row>
    <row r="98" spans="1:8" x14ac:dyDescent="0.2">
      <c r="A98" s="6" t="s">
        <v>37</v>
      </c>
      <c r="B98" s="9">
        <v>42.5</v>
      </c>
      <c r="C98" s="9">
        <v>60</v>
      </c>
      <c r="D98" s="9">
        <v>67.5</v>
      </c>
      <c r="E98" s="9">
        <v>60</v>
      </c>
      <c r="F98" s="9">
        <v>50</v>
      </c>
      <c r="G98" s="9">
        <v>45</v>
      </c>
      <c r="H98" s="9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3F5FB-BF09-874F-96E7-360E6D814527}">
  <dimension ref="A1:I85"/>
  <sheetViews>
    <sheetView zoomScale="104" workbookViewId="0">
      <selection activeCell="I76" sqref="I76:I82"/>
    </sheetView>
  </sheetViews>
  <sheetFormatPr baseColWidth="10" defaultRowHeight="16" x14ac:dyDescent="0.2"/>
  <cols>
    <col min="1" max="16384" width="10.83203125" style="2"/>
  </cols>
  <sheetData>
    <row r="1" spans="1:9" x14ac:dyDescent="0.2">
      <c r="A1" s="1" t="s">
        <v>5</v>
      </c>
      <c r="B1" s="2" t="s">
        <v>0</v>
      </c>
      <c r="C1" s="2" t="s">
        <v>1</v>
      </c>
      <c r="D1" s="2" t="s">
        <v>4</v>
      </c>
      <c r="F1" s="1" t="s">
        <v>13</v>
      </c>
      <c r="G1" s="2" t="s">
        <v>0</v>
      </c>
      <c r="H1" s="2" t="s">
        <v>1</v>
      </c>
      <c r="I1" s="2" t="s">
        <v>4</v>
      </c>
    </row>
    <row r="2" spans="1:9" x14ac:dyDescent="0.2">
      <c r="A2" s="2">
        <v>53</v>
      </c>
      <c r="B2" s="2">
        <v>237.5</v>
      </c>
      <c r="C2" s="2">
        <v>284.79000000000002</v>
      </c>
      <c r="D2" s="1">
        <v>257.5</v>
      </c>
      <c r="F2" s="2">
        <v>43</v>
      </c>
      <c r="G2" s="2">
        <v>120</v>
      </c>
      <c r="H2" s="2">
        <v>214.9</v>
      </c>
      <c r="I2" s="1">
        <v>147.5</v>
      </c>
    </row>
    <row r="3" spans="1:9" x14ac:dyDescent="0.2">
      <c r="A3" s="2">
        <v>59</v>
      </c>
      <c r="B3" s="2">
        <v>262.5</v>
      </c>
      <c r="C3" s="2">
        <v>290.45999999999998</v>
      </c>
      <c r="D3" s="1">
        <v>280</v>
      </c>
      <c r="F3" s="2">
        <v>47</v>
      </c>
      <c r="G3" s="2">
        <v>127.5</v>
      </c>
      <c r="H3" s="2">
        <v>226.02</v>
      </c>
      <c r="I3" s="1">
        <v>152.5</v>
      </c>
    </row>
    <row r="4" spans="1:9" x14ac:dyDescent="0.2">
      <c r="A4" s="2">
        <v>66</v>
      </c>
      <c r="B4" s="2">
        <v>290</v>
      </c>
      <c r="C4" s="2">
        <v>297.27</v>
      </c>
      <c r="D4" s="1">
        <v>302.5</v>
      </c>
      <c r="F4" s="2">
        <v>52</v>
      </c>
      <c r="G4" s="2">
        <v>137.5</v>
      </c>
      <c r="H4" s="2">
        <v>239.96</v>
      </c>
      <c r="I4" s="1">
        <v>157.5</v>
      </c>
    </row>
    <row r="5" spans="1:9" x14ac:dyDescent="0.2">
      <c r="A5" s="2">
        <v>74</v>
      </c>
      <c r="B5" s="2">
        <v>317.5</v>
      </c>
      <c r="C5" s="2">
        <v>302.52</v>
      </c>
      <c r="D5" s="1">
        <v>327.5</v>
      </c>
      <c r="F5" s="2">
        <v>57</v>
      </c>
      <c r="G5" s="2">
        <v>147.5</v>
      </c>
      <c r="H5" s="2">
        <v>252.76</v>
      </c>
      <c r="I5" s="1">
        <v>162.5</v>
      </c>
    </row>
    <row r="6" spans="1:9" x14ac:dyDescent="0.2">
      <c r="A6" s="2">
        <v>83</v>
      </c>
      <c r="B6" s="2">
        <v>342.5</v>
      </c>
      <c r="C6" s="2">
        <v>304.11</v>
      </c>
      <c r="D6" s="1">
        <v>350</v>
      </c>
      <c r="F6" s="2">
        <v>63</v>
      </c>
      <c r="G6" s="2">
        <v>157.5</v>
      </c>
      <c r="H6" s="2">
        <v>263.45999999999998</v>
      </c>
      <c r="I6" s="1">
        <v>167.5</v>
      </c>
    </row>
    <row r="7" spans="1:9" x14ac:dyDescent="0.2">
      <c r="A7" s="2">
        <v>93</v>
      </c>
      <c r="B7" s="2">
        <v>362.5</v>
      </c>
      <c r="C7" s="2">
        <v>300.41000000000003</v>
      </c>
      <c r="D7" s="1">
        <v>375</v>
      </c>
      <c r="F7" s="2">
        <v>72</v>
      </c>
      <c r="G7" s="2">
        <v>175</v>
      </c>
      <c r="H7" s="2">
        <v>282.69</v>
      </c>
      <c r="I7" s="1">
        <v>172.5</v>
      </c>
    </row>
    <row r="8" spans="1:9" x14ac:dyDescent="0.2">
      <c r="A8" s="2">
        <v>105</v>
      </c>
      <c r="B8" s="2">
        <v>380</v>
      </c>
      <c r="C8" s="2">
        <v>293.14</v>
      </c>
      <c r="D8" s="1">
        <v>400</v>
      </c>
      <c r="F8" s="2">
        <v>84</v>
      </c>
      <c r="G8" s="2">
        <v>190</v>
      </c>
      <c r="H8" s="2">
        <v>293.69</v>
      </c>
      <c r="I8" s="1">
        <v>180</v>
      </c>
    </row>
    <row r="9" spans="1:9" x14ac:dyDescent="0.2">
      <c r="A9" s="2">
        <v>120</v>
      </c>
      <c r="B9" s="2">
        <v>397.5</v>
      </c>
      <c r="C9" s="2">
        <v>284.52</v>
      </c>
      <c r="D9" s="1">
        <v>430</v>
      </c>
      <c r="F9" s="2">
        <v>90</v>
      </c>
      <c r="G9" s="2">
        <v>202.5</v>
      </c>
      <c r="H9" s="2">
        <v>306.5</v>
      </c>
      <c r="I9" s="1">
        <v>185</v>
      </c>
    </row>
    <row r="10" spans="1:9" x14ac:dyDescent="0.2">
      <c r="A10" s="2">
        <v>135</v>
      </c>
      <c r="B10" s="2">
        <v>405</v>
      </c>
      <c r="C10" s="2">
        <v>270.83999999999997</v>
      </c>
      <c r="D10" s="1">
        <v>452.5</v>
      </c>
      <c r="G10" s="2" t="s">
        <v>11</v>
      </c>
      <c r="H10" s="1">
        <f>AVERAGE(H2:H9)</f>
        <v>259.9975</v>
      </c>
    </row>
    <row r="11" spans="1:9" x14ac:dyDescent="0.2">
      <c r="B11" s="2" t="s">
        <v>11</v>
      </c>
      <c r="C11" s="1">
        <f>AVERAGE(C2:C10)</f>
        <v>292.00666666666672</v>
      </c>
      <c r="G11" s="2" t="s">
        <v>2</v>
      </c>
      <c r="H11" s="1">
        <f>H10*1.07</f>
        <v>278.19732500000003</v>
      </c>
    </row>
    <row r="12" spans="1:9" x14ac:dyDescent="0.2">
      <c r="B12" s="2" t="s">
        <v>2</v>
      </c>
      <c r="C12" s="1">
        <f>C11*1.07</f>
        <v>312.4471333333334</v>
      </c>
    </row>
    <row r="13" spans="1:9" x14ac:dyDescent="0.2">
      <c r="C13" s="1"/>
    </row>
    <row r="14" spans="1:9" x14ac:dyDescent="0.2">
      <c r="A14" s="1" t="s">
        <v>6</v>
      </c>
      <c r="B14" s="2" t="s">
        <v>0</v>
      </c>
      <c r="C14" s="2" t="s">
        <v>1</v>
      </c>
      <c r="D14" s="2" t="s">
        <v>4</v>
      </c>
      <c r="F14" s="1" t="s">
        <v>14</v>
      </c>
      <c r="G14" s="2" t="s">
        <v>0</v>
      </c>
      <c r="H14" s="2" t="s">
        <v>1</v>
      </c>
      <c r="I14" s="2" t="s">
        <v>4</v>
      </c>
    </row>
    <row r="15" spans="1:9" x14ac:dyDescent="0.2">
      <c r="A15" s="2">
        <v>53</v>
      </c>
      <c r="B15" s="2">
        <v>280</v>
      </c>
      <c r="C15" s="2">
        <v>350.99</v>
      </c>
      <c r="D15" s="1">
        <v>302.5</v>
      </c>
      <c r="F15" s="2">
        <v>43</v>
      </c>
      <c r="G15" s="2">
        <v>162.5</v>
      </c>
      <c r="H15" s="2">
        <v>313.69</v>
      </c>
      <c r="I15" s="1">
        <v>197.5</v>
      </c>
    </row>
    <row r="16" spans="1:9" x14ac:dyDescent="0.2">
      <c r="A16" s="2">
        <v>59</v>
      </c>
      <c r="B16" s="2">
        <v>310</v>
      </c>
      <c r="C16" s="2">
        <v>358.41</v>
      </c>
      <c r="D16" s="1">
        <v>330</v>
      </c>
      <c r="F16" s="2">
        <v>47</v>
      </c>
      <c r="G16" s="2">
        <v>175</v>
      </c>
      <c r="H16" s="2">
        <v>329.07</v>
      </c>
      <c r="I16" s="1">
        <v>205</v>
      </c>
    </row>
    <row r="17" spans="1:9" x14ac:dyDescent="0.2">
      <c r="A17" s="2">
        <v>66</v>
      </c>
      <c r="B17" s="2">
        <v>342.5</v>
      </c>
      <c r="C17" s="2">
        <v>366.47</v>
      </c>
      <c r="D17" s="1">
        <v>357.5</v>
      </c>
      <c r="F17" s="2">
        <v>52</v>
      </c>
      <c r="G17" s="2">
        <v>190</v>
      </c>
      <c r="H17" s="2">
        <v>345.84</v>
      </c>
      <c r="I17" s="1">
        <v>215</v>
      </c>
    </row>
    <row r="18" spans="1:9" x14ac:dyDescent="0.2">
      <c r="A18" s="2">
        <v>74</v>
      </c>
      <c r="B18" s="2">
        <v>375</v>
      </c>
      <c r="C18" s="2">
        <v>372.67</v>
      </c>
      <c r="D18" s="1">
        <v>387.5</v>
      </c>
      <c r="F18" s="2">
        <v>57</v>
      </c>
      <c r="G18" s="2">
        <v>202.5</v>
      </c>
      <c r="H18" s="2">
        <v>357.01</v>
      </c>
      <c r="I18" s="1">
        <v>222.5</v>
      </c>
    </row>
    <row r="19" spans="1:9" x14ac:dyDescent="0.2">
      <c r="A19" s="2">
        <v>83</v>
      </c>
      <c r="B19" s="2">
        <v>402.5</v>
      </c>
      <c r="C19" s="2">
        <v>372.24</v>
      </c>
      <c r="D19" s="1">
        <v>415</v>
      </c>
      <c r="F19" s="2">
        <v>63</v>
      </c>
      <c r="G19" s="2">
        <v>220</v>
      </c>
      <c r="H19" s="2">
        <v>374.66</v>
      </c>
      <c r="I19" s="1">
        <v>232.5</v>
      </c>
    </row>
    <row r="20" spans="1:9" x14ac:dyDescent="0.2">
      <c r="A20" s="2">
        <v>93</v>
      </c>
      <c r="B20" s="2">
        <v>427.5</v>
      </c>
      <c r="C20" s="2">
        <v>369.47</v>
      </c>
      <c r="D20" s="1">
        <v>442.5</v>
      </c>
      <c r="F20" s="2">
        <v>72</v>
      </c>
      <c r="G20" s="2">
        <v>242.5</v>
      </c>
      <c r="H20" s="2">
        <v>393.67</v>
      </c>
      <c r="I20" s="1">
        <v>242.5</v>
      </c>
    </row>
    <row r="21" spans="1:9" x14ac:dyDescent="0.2">
      <c r="A21" s="2">
        <v>105</v>
      </c>
      <c r="B21" s="2">
        <v>450</v>
      </c>
      <c r="C21" s="2">
        <v>362.74</v>
      </c>
      <c r="D21" s="1">
        <v>472.5</v>
      </c>
      <c r="F21" s="2">
        <v>84</v>
      </c>
      <c r="G21" s="2">
        <v>265</v>
      </c>
      <c r="H21" s="2">
        <v>407.08</v>
      </c>
      <c r="I21" s="1">
        <v>257.5</v>
      </c>
    </row>
    <row r="22" spans="1:9" x14ac:dyDescent="0.2">
      <c r="A22" s="2">
        <v>120</v>
      </c>
      <c r="B22" s="2">
        <v>467.5</v>
      </c>
      <c r="C22" s="2">
        <v>349.52</v>
      </c>
      <c r="D22" s="1">
        <v>507.5</v>
      </c>
      <c r="F22" s="2">
        <v>90</v>
      </c>
      <c r="G22" s="2">
        <v>280</v>
      </c>
      <c r="H22" s="2">
        <v>419.6</v>
      </c>
      <c r="I22" s="1">
        <v>262.5</v>
      </c>
    </row>
    <row r="23" spans="1:9" x14ac:dyDescent="0.2">
      <c r="A23" s="2">
        <v>135</v>
      </c>
      <c r="B23" s="2">
        <v>480</v>
      </c>
      <c r="C23" s="2">
        <v>336.66</v>
      </c>
      <c r="D23" s="1">
        <v>537.5</v>
      </c>
      <c r="G23" s="2" t="s">
        <v>11</v>
      </c>
      <c r="H23" s="1">
        <f>AVERAGE(H15:H22)</f>
        <v>367.57749999999999</v>
      </c>
    </row>
    <row r="24" spans="1:9" x14ac:dyDescent="0.2">
      <c r="B24" s="2" t="s">
        <v>11</v>
      </c>
      <c r="C24" s="1">
        <f>AVERAGE(C15:C23)</f>
        <v>359.90777777777771</v>
      </c>
      <c r="G24" s="2" t="s">
        <v>2</v>
      </c>
      <c r="H24" s="1">
        <f>H23*1.07</f>
        <v>393.30792500000001</v>
      </c>
    </row>
    <row r="25" spans="1:9" x14ac:dyDescent="0.2">
      <c r="B25" s="2" t="s">
        <v>2</v>
      </c>
      <c r="C25" s="1">
        <f>C24*1.07</f>
        <v>385.10132222222217</v>
      </c>
    </row>
    <row r="26" spans="1:9" x14ac:dyDescent="0.2">
      <c r="C26" s="1"/>
    </row>
    <row r="27" spans="1:9" x14ac:dyDescent="0.2">
      <c r="A27" s="1" t="s">
        <v>7</v>
      </c>
      <c r="B27" s="2" t="s">
        <v>0</v>
      </c>
      <c r="C27" s="2" t="s">
        <v>1</v>
      </c>
      <c r="D27" s="2" t="s">
        <v>4</v>
      </c>
      <c r="F27" s="1" t="s">
        <v>15</v>
      </c>
      <c r="G27" s="2" t="s">
        <v>0</v>
      </c>
      <c r="H27" s="2" t="s">
        <v>1</v>
      </c>
      <c r="I27" s="2" t="s">
        <v>4</v>
      </c>
    </row>
    <row r="28" spans="1:9" x14ac:dyDescent="0.2">
      <c r="A28" s="2">
        <v>59</v>
      </c>
      <c r="B28" s="2">
        <v>365</v>
      </c>
      <c r="C28" s="2">
        <v>437.08</v>
      </c>
      <c r="D28" s="1">
        <v>387.5</v>
      </c>
      <c r="F28" s="2">
        <v>47</v>
      </c>
      <c r="G28" s="2">
        <v>200</v>
      </c>
      <c r="H28" s="2">
        <v>383.3</v>
      </c>
      <c r="I28" s="1">
        <v>235</v>
      </c>
    </row>
    <row r="29" spans="1:9" x14ac:dyDescent="0.2">
      <c r="A29" s="2">
        <v>66</v>
      </c>
      <c r="B29" s="2">
        <v>400</v>
      </c>
      <c r="C29" s="2">
        <v>442.25</v>
      </c>
      <c r="D29" s="1">
        <v>420</v>
      </c>
      <c r="F29" s="2">
        <v>52</v>
      </c>
      <c r="G29" s="2">
        <v>215</v>
      </c>
      <c r="H29" s="2">
        <v>396.25</v>
      </c>
      <c r="I29" s="1">
        <v>247.5</v>
      </c>
    </row>
    <row r="30" spans="1:9" x14ac:dyDescent="0.2">
      <c r="A30" s="2">
        <v>74</v>
      </c>
      <c r="B30" s="2">
        <v>437.5</v>
      </c>
      <c r="C30" s="2">
        <v>448.93</v>
      </c>
      <c r="D30" s="1">
        <v>455</v>
      </c>
      <c r="F30" s="2">
        <v>57</v>
      </c>
      <c r="G30" s="2">
        <v>232.5</v>
      </c>
      <c r="H30" s="2">
        <v>413.88</v>
      </c>
      <c r="I30" s="1">
        <v>257.5</v>
      </c>
    </row>
    <row r="31" spans="1:9" x14ac:dyDescent="0.2">
      <c r="A31" s="2">
        <v>83</v>
      </c>
      <c r="B31" s="2">
        <v>472.5</v>
      </c>
      <c r="C31" s="2">
        <v>451.72</v>
      </c>
      <c r="D31" s="1">
        <v>487.5</v>
      </c>
      <c r="F31" s="2">
        <v>63</v>
      </c>
      <c r="G31" s="2">
        <v>250</v>
      </c>
      <c r="H31" s="2">
        <v>428.03</v>
      </c>
      <c r="I31" s="1">
        <v>267.5</v>
      </c>
    </row>
    <row r="32" spans="1:9" x14ac:dyDescent="0.2">
      <c r="A32" s="2">
        <v>93</v>
      </c>
      <c r="B32" s="2">
        <v>500</v>
      </c>
      <c r="C32" s="2">
        <v>446.5</v>
      </c>
      <c r="D32" s="1">
        <v>520</v>
      </c>
      <c r="F32" s="2">
        <v>72</v>
      </c>
      <c r="G32" s="2">
        <v>275</v>
      </c>
      <c r="H32" s="2">
        <v>447.11</v>
      </c>
      <c r="I32" s="1">
        <v>282.5</v>
      </c>
    </row>
    <row r="33" spans="1:9" x14ac:dyDescent="0.2">
      <c r="A33" s="2">
        <v>105</v>
      </c>
      <c r="B33" s="2">
        <v>525</v>
      </c>
      <c r="C33" s="2">
        <v>437.3</v>
      </c>
      <c r="D33" s="1">
        <v>557.5</v>
      </c>
      <c r="F33" s="2">
        <v>84</v>
      </c>
      <c r="G33" s="2">
        <v>302.5</v>
      </c>
      <c r="H33" s="2">
        <v>463.78</v>
      </c>
      <c r="I33" s="1">
        <v>300</v>
      </c>
    </row>
    <row r="34" spans="1:9" x14ac:dyDescent="0.2">
      <c r="A34" s="2">
        <v>120</v>
      </c>
      <c r="B34" s="2">
        <v>547.5</v>
      </c>
      <c r="C34" s="2">
        <v>423.81</v>
      </c>
      <c r="D34" s="1">
        <v>595</v>
      </c>
      <c r="F34" s="2">
        <v>90</v>
      </c>
      <c r="G34" s="2">
        <v>312.5</v>
      </c>
      <c r="H34" s="2">
        <v>467.03</v>
      </c>
      <c r="I34" s="1">
        <v>307.5</v>
      </c>
    </row>
    <row r="35" spans="1:9" x14ac:dyDescent="0.2">
      <c r="A35" s="2">
        <v>135</v>
      </c>
      <c r="B35" s="2">
        <v>560</v>
      </c>
      <c r="C35" s="2">
        <v>406.86</v>
      </c>
      <c r="D35" s="1">
        <v>630</v>
      </c>
      <c r="G35" s="2" t="s">
        <v>11</v>
      </c>
      <c r="H35" s="1">
        <f>AVERAGE(H28:H34)</f>
        <v>428.48285714285703</v>
      </c>
    </row>
    <row r="36" spans="1:9" x14ac:dyDescent="0.2">
      <c r="B36" s="2" t="s">
        <v>11</v>
      </c>
      <c r="C36" s="1">
        <f>AVERAGE(C28:C35)</f>
        <v>436.80625000000003</v>
      </c>
      <c r="G36" s="2" t="s">
        <v>2</v>
      </c>
      <c r="H36" s="1">
        <f>H35*1.07</f>
        <v>458.47665714285705</v>
      </c>
    </row>
    <row r="37" spans="1:9" x14ac:dyDescent="0.2">
      <c r="B37" s="2" t="s">
        <v>2</v>
      </c>
      <c r="C37" s="1">
        <f>C36*1.07</f>
        <v>467.38268750000009</v>
      </c>
      <c r="H37" s="1"/>
    </row>
    <row r="38" spans="1:9" x14ac:dyDescent="0.2">
      <c r="C38" s="1"/>
      <c r="H38" s="1"/>
    </row>
    <row r="39" spans="1:9" x14ac:dyDescent="0.2">
      <c r="A39" s="1" t="s">
        <v>8</v>
      </c>
      <c r="B39" s="2" t="s">
        <v>0</v>
      </c>
      <c r="C39" s="2" t="s">
        <v>1</v>
      </c>
      <c r="D39" s="2" t="s">
        <v>4</v>
      </c>
      <c r="F39" s="1" t="s">
        <v>16</v>
      </c>
    </row>
    <row r="40" spans="1:9" x14ac:dyDescent="0.2">
      <c r="A40" s="2">
        <v>59</v>
      </c>
      <c r="B40" s="2">
        <v>310</v>
      </c>
      <c r="C40" s="2">
        <v>358.41</v>
      </c>
      <c r="D40" s="1">
        <v>330</v>
      </c>
      <c r="F40" s="2">
        <v>47</v>
      </c>
      <c r="G40" s="2">
        <v>175</v>
      </c>
      <c r="H40" s="2">
        <v>329.07</v>
      </c>
      <c r="I40" s="1">
        <v>210</v>
      </c>
    </row>
    <row r="41" spans="1:9" x14ac:dyDescent="0.2">
      <c r="A41" s="2">
        <v>66</v>
      </c>
      <c r="B41" s="2">
        <v>342.5</v>
      </c>
      <c r="C41" s="2">
        <v>366.47</v>
      </c>
      <c r="D41" s="1">
        <v>357.5</v>
      </c>
      <c r="F41" s="2">
        <v>52</v>
      </c>
      <c r="G41" s="2">
        <v>190</v>
      </c>
      <c r="H41" s="2">
        <v>345.84</v>
      </c>
      <c r="I41" s="1">
        <v>220</v>
      </c>
    </row>
    <row r="42" spans="1:9" x14ac:dyDescent="0.2">
      <c r="A42" s="2">
        <v>74</v>
      </c>
      <c r="B42" s="2">
        <v>375</v>
      </c>
      <c r="C42" s="2">
        <v>372.67</v>
      </c>
      <c r="D42" s="1">
        <v>387.5</v>
      </c>
      <c r="F42" s="2">
        <v>57</v>
      </c>
      <c r="G42" s="2">
        <v>202.5</v>
      </c>
      <c r="H42" s="2">
        <v>357.01</v>
      </c>
      <c r="I42" s="1">
        <v>227.5</v>
      </c>
    </row>
    <row r="43" spans="1:9" x14ac:dyDescent="0.2">
      <c r="A43" s="2">
        <v>83</v>
      </c>
      <c r="B43" s="2">
        <v>402.5</v>
      </c>
      <c r="C43" s="2">
        <v>372.24</v>
      </c>
      <c r="D43" s="1">
        <v>415</v>
      </c>
      <c r="F43" s="2">
        <v>63</v>
      </c>
      <c r="G43" s="2">
        <v>220</v>
      </c>
      <c r="H43" s="2">
        <v>374.66</v>
      </c>
      <c r="I43" s="1">
        <v>237.5</v>
      </c>
    </row>
    <row r="44" spans="1:9" x14ac:dyDescent="0.2">
      <c r="A44" s="2">
        <v>93</v>
      </c>
      <c r="B44" s="2">
        <v>427.5</v>
      </c>
      <c r="C44" s="2">
        <v>369.47</v>
      </c>
      <c r="D44" s="1">
        <v>445</v>
      </c>
      <c r="F44" s="2">
        <v>72</v>
      </c>
      <c r="G44" s="2">
        <v>242.5</v>
      </c>
      <c r="H44" s="2">
        <v>393.67</v>
      </c>
      <c r="I44" s="1">
        <v>247.5</v>
      </c>
    </row>
    <row r="45" spans="1:9" x14ac:dyDescent="0.2">
      <c r="A45" s="2">
        <v>105</v>
      </c>
      <c r="B45" s="2">
        <v>450</v>
      </c>
      <c r="C45" s="2">
        <v>362.74</v>
      </c>
      <c r="D45" s="1">
        <v>475</v>
      </c>
      <c r="F45" s="2">
        <v>84</v>
      </c>
      <c r="G45" s="2">
        <v>265</v>
      </c>
      <c r="H45" s="2">
        <v>407.08</v>
      </c>
      <c r="I45" s="1">
        <v>262.5</v>
      </c>
    </row>
    <row r="46" spans="1:9" x14ac:dyDescent="0.2">
      <c r="A46" s="2">
        <v>120</v>
      </c>
      <c r="B46" s="2">
        <v>467.5</v>
      </c>
      <c r="C46" s="2">
        <v>349.52</v>
      </c>
      <c r="D46" s="1">
        <v>507.5</v>
      </c>
      <c r="F46" s="2">
        <v>90</v>
      </c>
      <c r="G46" s="2">
        <v>280</v>
      </c>
      <c r="H46" s="2">
        <v>419.6</v>
      </c>
      <c r="I46" s="1">
        <v>270</v>
      </c>
    </row>
    <row r="47" spans="1:9" x14ac:dyDescent="0.2">
      <c r="A47" s="2">
        <v>135</v>
      </c>
      <c r="B47" s="2">
        <v>480</v>
      </c>
      <c r="C47" s="2">
        <v>336.66</v>
      </c>
      <c r="D47" s="1">
        <v>537.5</v>
      </c>
      <c r="G47" s="2" t="s">
        <v>11</v>
      </c>
      <c r="H47" s="1">
        <f>AVERAGE(H40:H46)</f>
        <v>375.27571428571434</v>
      </c>
    </row>
    <row r="48" spans="1:9" x14ac:dyDescent="0.2">
      <c r="B48" s="2" t="s">
        <v>11</v>
      </c>
      <c r="C48" s="1">
        <f>AVERAGE(C40:C47)</f>
        <v>361.02249999999998</v>
      </c>
      <c r="G48" s="2" t="s">
        <v>2</v>
      </c>
      <c r="H48" s="1">
        <f>H47*1.07</f>
        <v>401.54501428571439</v>
      </c>
    </row>
    <row r="49" spans="1:9" x14ac:dyDescent="0.2">
      <c r="B49" s="2" t="s">
        <v>2</v>
      </c>
      <c r="C49" s="1">
        <f>C48*1.07</f>
        <v>386.29407500000002</v>
      </c>
    </row>
    <row r="50" spans="1:9" x14ac:dyDescent="0.2">
      <c r="C50" s="1"/>
    </row>
    <row r="51" spans="1:9" x14ac:dyDescent="0.2">
      <c r="A51" s="1" t="s">
        <v>9</v>
      </c>
      <c r="B51" s="2" t="s">
        <v>0</v>
      </c>
      <c r="C51" s="2" t="s">
        <v>1</v>
      </c>
      <c r="D51" s="2" t="s">
        <v>4</v>
      </c>
      <c r="F51" s="1" t="s">
        <v>17</v>
      </c>
    </row>
    <row r="52" spans="1:9" x14ac:dyDescent="0.2">
      <c r="A52" s="2">
        <v>59</v>
      </c>
      <c r="B52" s="2">
        <v>287.5</v>
      </c>
      <c r="C52" s="2">
        <v>326.22000000000003</v>
      </c>
      <c r="D52" s="1">
        <v>305</v>
      </c>
      <c r="F52" s="2">
        <v>47</v>
      </c>
      <c r="G52" s="2">
        <v>152.5</v>
      </c>
      <c r="H52" s="2">
        <v>280.25</v>
      </c>
      <c r="I52" s="1">
        <v>182.5</v>
      </c>
    </row>
    <row r="53" spans="1:9" x14ac:dyDescent="0.2">
      <c r="A53" s="2">
        <v>66</v>
      </c>
      <c r="B53" s="2">
        <v>317.5</v>
      </c>
      <c r="C53" s="2">
        <v>333.52</v>
      </c>
      <c r="D53" s="1">
        <v>332.5</v>
      </c>
      <c r="F53" s="2">
        <v>52</v>
      </c>
      <c r="G53" s="2">
        <v>162.5</v>
      </c>
      <c r="H53" s="2">
        <v>290.38</v>
      </c>
      <c r="I53" s="1">
        <v>190</v>
      </c>
    </row>
    <row r="54" spans="1:9" x14ac:dyDescent="0.2">
      <c r="A54" s="2">
        <v>74</v>
      </c>
      <c r="B54" s="2">
        <v>345</v>
      </c>
      <c r="C54" s="2">
        <v>336.07</v>
      </c>
      <c r="D54" s="1">
        <v>357.5</v>
      </c>
      <c r="F54" s="2">
        <v>57</v>
      </c>
      <c r="G54" s="2">
        <v>175</v>
      </c>
      <c r="H54" s="2">
        <v>304.89</v>
      </c>
      <c r="I54" s="1">
        <v>197.5</v>
      </c>
    </row>
    <row r="55" spans="1:9" x14ac:dyDescent="0.2">
      <c r="A55" s="2">
        <v>83</v>
      </c>
      <c r="B55" s="2">
        <v>372.5</v>
      </c>
      <c r="C55" s="2">
        <v>338.18</v>
      </c>
      <c r="D55" s="1">
        <v>385</v>
      </c>
      <c r="F55" s="2">
        <v>63</v>
      </c>
      <c r="G55" s="2">
        <v>190</v>
      </c>
      <c r="H55" s="2">
        <v>321.27999999999997</v>
      </c>
      <c r="I55" s="1">
        <v>202.5</v>
      </c>
    </row>
    <row r="56" spans="1:9" x14ac:dyDescent="0.2">
      <c r="A56" s="2">
        <v>93</v>
      </c>
      <c r="B56" s="2">
        <v>395</v>
      </c>
      <c r="C56" s="2">
        <v>334.94</v>
      </c>
      <c r="D56" s="1">
        <v>410</v>
      </c>
      <c r="F56" s="2">
        <v>72</v>
      </c>
      <c r="G56" s="2">
        <v>207.5</v>
      </c>
      <c r="H56" s="2">
        <v>336.13</v>
      </c>
      <c r="I56" s="1">
        <v>212.5</v>
      </c>
    </row>
    <row r="57" spans="1:9" x14ac:dyDescent="0.2">
      <c r="A57" s="2">
        <v>105</v>
      </c>
      <c r="B57" s="2">
        <v>415</v>
      </c>
      <c r="C57" s="2">
        <v>327.94</v>
      </c>
      <c r="D57" s="1">
        <v>437.5</v>
      </c>
      <c r="F57" s="2">
        <v>84</v>
      </c>
      <c r="G57" s="2">
        <v>227.5</v>
      </c>
      <c r="H57" s="2">
        <v>350.39</v>
      </c>
      <c r="I57" s="1">
        <v>225</v>
      </c>
    </row>
    <row r="58" spans="1:9" x14ac:dyDescent="0.2">
      <c r="A58" s="2">
        <v>120</v>
      </c>
      <c r="B58" s="2">
        <v>432.5</v>
      </c>
      <c r="C58" s="2">
        <v>317.02</v>
      </c>
      <c r="D58" s="1">
        <v>470</v>
      </c>
      <c r="F58" s="2">
        <v>90</v>
      </c>
      <c r="G58" s="2">
        <v>240</v>
      </c>
      <c r="H58" s="2">
        <v>361.23</v>
      </c>
      <c r="I58" s="1">
        <v>230</v>
      </c>
    </row>
    <row r="59" spans="1:9" x14ac:dyDescent="0.2">
      <c r="A59" s="2">
        <v>135</v>
      </c>
      <c r="B59" s="2">
        <v>442.5</v>
      </c>
      <c r="C59" s="2">
        <v>303.75</v>
      </c>
      <c r="D59" s="1">
        <v>497.5</v>
      </c>
      <c r="G59" s="2" t="s">
        <v>11</v>
      </c>
      <c r="H59" s="1">
        <f>AVERAGE(H52:H58)</f>
        <v>320.64999999999998</v>
      </c>
    </row>
    <row r="60" spans="1:9" x14ac:dyDescent="0.2">
      <c r="B60" s="2" t="s">
        <v>11</v>
      </c>
      <c r="C60" s="1">
        <f>AVERAGE(C52:C59)</f>
        <v>327.20500000000004</v>
      </c>
      <c r="G60" s="2" t="s">
        <v>2</v>
      </c>
      <c r="H60" s="1">
        <f>H59*1.07</f>
        <v>343.09550000000002</v>
      </c>
    </row>
    <row r="61" spans="1:9" x14ac:dyDescent="0.2">
      <c r="B61" s="2" t="s">
        <v>2</v>
      </c>
      <c r="C61" s="1">
        <f>C60*1.07</f>
        <v>350.10935000000006</v>
      </c>
    </row>
    <row r="63" spans="1:9" x14ac:dyDescent="0.2">
      <c r="A63" s="1" t="s">
        <v>10</v>
      </c>
      <c r="B63" s="2" t="s">
        <v>0</v>
      </c>
      <c r="C63" s="2" t="s">
        <v>1</v>
      </c>
      <c r="D63" s="2" t="s">
        <v>4</v>
      </c>
      <c r="F63" s="1" t="s">
        <v>18</v>
      </c>
    </row>
    <row r="64" spans="1:9" x14ac:dyDescent="0.2">
      <c r="A64" s="2">
        <v>59</v>
      </c>
      <c r="B64" s="2">
        <v>262.5</v>
      </c>
      <c r="C64" s="2">
        <v>290.45999999999998</v>
      </c>
      <c r="D64" s="1">
        <v>280</v>
      </c>
      <c r="F64" s="2">
        <v>47</v>
      </c>
      <c r="G64" s="2">
        <v>127.5</v>
      </c>
      <c r="H64" s="2">
        <v>226.02</v>
      </c>
      <c r="I64" s="1">
        <v>155</v>
      </c>
    </row>
    <row r="65" spans="1:9" x14ac:dyDescent="0.2">
      <c r="A65" s="2">
        <v>66</v>
      </c>
      <c r="B65" s="2">
        <v>290</v>
      </c>
      <c r="C65" s="2">
        <v>297.27</v>
      </c>
      <c r="D65" s="1">
        <v>302.5</v>
      </c>
      <c r="F65" s="2">
        <v>52</v>
      </c>
      <c r="G65" s="2">
        <v>137.5</v>
      </c>
      <c r="H65" s="2">
        <v>239.96</v>
      </c>
      <c r="I65" s="1">
        <v>160</v>
      </c>
    </row>
    <row r="66" spans="1:9" x14ac:dyDescent="0.2">
      <c r="A66" s="2">
        <v>74</v>
      </c>
      <c r="B66" s="2">
        <v>317.5</v>
      </c>
      <c r="C66" s="2">
        <v>302.52</v>
      </c>
      <c r="D66" s="1">
        <v>327.5</v>
      </c>
      <c r="F66" s="2">
        <v>57</v>
      </c>
      <c r="G66" s="2">
        <v>147.5</v>
      </c>
      <c r="H66" s="2">
        <v>252.76</v>
      </c>
      <c r="I66" s="1">
        <v>165</v>
      </c>
    </row>
    <row r="67" spans="1:9" x14ac:dyDescent="0.2">
      <c r="A67" s="2">
        <v>83</v>
      </c>
      <c r="B67" s="2">
        <v>342.5</v>
      </c>
      <c r="C67" s="2">
        <v>304.11</v>
      </c>
      <c r="D67" s="1">
        <v>352.5</v>
      </c>
      <c r="F67" s="2">
        <v>63</v>
      </c>
      <c r="G67" s="2">
        <v>157.5</v>
      </c>
      <c r="H67" s="2">
        <v>263.45999999999998</v>
      </c>
      <c r="I67" s="1">
        <v>170</v>
      </c>
    </row>
    <row r="68" spans="1:9" x14ac:dyDescent="0.2">
      <c r="A68" s="2">
        <v>93</v>
      </c>
      <c r="B68" s="2">
        <v>362.5</v>
      </c>
      <c r="C68" s="2">
        <v>300.41000000000003</v>
      </c>
      <c r="D68" s="1">
        <v>375</v>
      </c>
      <c r="F68" s="2">
        <v>72</v>
      </c>
      <c r="G68" s="2">
        <v>175</v>
      </c>
      <c r="H68" s="2">
        <v>282.69</v>
      </c>
      <c r="I68" s="1">
        <v>177.5</v>
      </c>
    </row>
    <row r="69" spans="1:9" x14ac:dyDescent="0.2">
      <c r="A69" s="2">
        <v>105</v>
      </c>
      <c r="B69" s="2">
        <v>380</v>
      </c>
      <c r="C69" s="2">
        <v>293.14</v>
      </c>
      <c r="D69" s="1">
        <v>402.5</v>
      </c>
      <c r="F69" s="2">
        <v>84</v>
      </c>
      <c r="G69" s="2">
        <v>190</v>
      </c>
      <c r="H69" s="2">
        <v>293.69</v>
      </c>
      <c r="I69" s="1">
        <v>185</v>
      </c>
    </row>
    <row r="70" spans="1:9" x14ac:dyDescent="0.2">
      <c r="A70" s="2">
        <v>120</v>
      </c>
      <c r="B70" s="2">
        <v>397.5</v>
      </c>
      <c r="C70" s="2">
        <v>284.52</v>
      </c>
      <c r="D70" s="1">
        <v>430</v>
      </c>
      <c r="F70" s="2">
        <v>90</v>
      </c>
      <c r="G70" s="2">
        <v>202.5</v>
      </c>
      <c r="H70" s="2">
        <v>306.5</v>
      </c>
      <c r="I70" s="1">
        <v>190</v>
      </c>
    </row>
    <row r="71" spans="1:9" x14ac:dyDescent="0.2">
      <c r="A71" s="2">
        <v>135</v>
      </c>
      <c r="B71" s="2">
        <v>405</v>
      </c>
      <c r="C71" s="2">
        <v>270.83999999999997</v>
      </c>
      <c r="D71" s="1">
        <v>455</v>
      </c>
      <c r="G71" s="2" t="s">
        <v>11</v>
      </c>
      <c r="H71" s="1">
        <f>AVERAGE(H64:H70)</f>
        <v>266.44</v>
      </c>
    </row>
    <row r="72" spans="1:9" x14ac:dyDescent="0.2">
      <c r="B72" s="2" t="s">
        <v>11</v>
      </c>
      <c r="C72" s="1">
        <f>AVERAGE(C63:C71)</f>
        <v>292.90875000000005</v>
      </c>
      <c r="G72" s="2" t="s">
        <v>2</v>
      </c>
      <c r="H72" s="1">
        <f>H71*1.07</f>
        <v>285.0908</v>
      </c>
    </row>
    <row r="73" spans="1:9" x14ac:dyDescent="0.2">
      <c r="B73" s="2" t="s">
        <v>2</v>
      </c>
      <c r="C73" s="1">
        <f>C72*1.07</f>
        <v>313.41236250000009</v>
      </c>
    </row>
    <row r="75" spans="1:9" x14ac:dyDescent="0.2">
      <c r="A75" s="1" t="s">
        <v>12</v>
      </c>
      <c r="B75" s="2" t="s">
        <v>0</v>
      </c>
      <c r="C75" s="2" t="s">
        <v>1</v>
      </c>
      <c r="D75" s="2" t="s">
        <v>4</v>
      </c>
      <c r="F75" s="1" t="s">
        <v>19</v>
      </c>
    </row>
    <row r="76" spans="1:9" x14ac:dyDescent="0.2">
      <c r="A76" s="2">
        <v>59</v>
      </c>
      <c r="B76" s="2">
        <v>235</v>
      </c>
      <c r="C76" s="2">
        <v>251.12</v>
      </c>
      <c r="D76" s="1">
        <v>250</v>
      </c>
      <c r="F76" s="2">
        <v>47</v>
      </c>
      <c r="G76" s="2">
        <v>115</v>
      </c>
      <c r="H76" s="2">
        <v>198.9</v>
      </c>
      <c r="I76" s="1">
        <v>142.5</v>
      </c>
    </row>
    <row r="77" spans="1:9" x14ac:dyDescent="0.2">
      <c r="A77" s="2">
        <v>66</v>
      </c>
      <c r="B77" s="2">
        <v>260</v>
      </c>
      <c r="C77" s="2">
        <v>257.73</v>
      </c>
      <c r="D77" s="1">
        <v>270</v>
      </c>
      <c r="F77" s="2">
        <v>52</v>
      </c>
      <c r="G77" s="2">
        <v>122.5</v>
      </c>
      <c r="H77" s="2">
        <v>209.71</v>
      </c>
      <c r="I77" s="1">
        <v>145</v>
      </c>
    </row>
    <row r="78" spans="1:9" x14ac:dyDescent="0.2">
      <c r="A78" s="2">
        <v>74</v>
      </c>
      <c r="B78" s="2">
        <v>282.5</v>
      </c>
      <c r="C78" s="2">
        <v>259.82</v>
      </c>
      <c r="D78" s="1">
        <v>292.5</v>
      </c>
      <c r="F78" s="2">
        <v>57</v>
      </c>
      <c r="G78" s="2">
        <v>132.5</v>
      </c>
      <c r="H78" s="2">
        <v>224.32</v>
      </c>
      <c r="I78" s="1">
        <v>150</v>
      </c>
    </row>
    <row r="79" spans="1:9" x14ac:dyDescent="0.2">
      <c r="A79" s="2">
        <v>83</v>
      </c>
      <c r="B79" s="2">
        <v>305</v>
      </c>
      <c r="C79" s="2">
        <v>261.52999999999997</v>
      </c>
      <c r="D79" s="1">
        <v>312.5</v>
      </c>
      <c r="F79" s="2">
        <v>63</v>
      </c>
      <c r="G79" s="2">
        <v>142.5</v>
      </c>
      <c r="H79" s="2">
        <v>236.78</v>
      </c>
      <c r="I79" s="1">
        <v>155</v>
      </c>
    </row>
    <row r="80" spans="1:9" x14ac:dyDescent="0.2">
      <c r="A80" s="2">
        <v>93</v>
      </c>
      <c r="B80" s="2">
        <v>322.5</v>
      </c>
      <c r="C80" s="2">
        <v>257.92</v>
      </c>
      <c r="D80" s="1">
        <v>335</v>
      </c>
      <c r="F80" s="2">
        <v>72</v>
      </c>
      <c r="G80" s="2">
        <v>157.5</v>
      </c>
      <c r="H80" s="2">
        <v>253.92</v>
      </c>
      <c r="I80" s="1">
        <v>160</v>
      </c>
    </row>
    <row r="81" spans="1:9" x14ac:dyDescent="0.2">
      <c r="A81" s="2">
        <v>105</v>
      </c>
      <c r="B81" s="2">
        <v>340</v>
      </c>
      <c r="C81" s="2">
        <v>253.37</v>
      </c>
      <c r="D81" s="1">
        <v>357.5</v>
      </c>
      <c r="F81" s="2">
        <v>84</v>
      </c>
      <c r="G81" s="2">
        <v>172.5</v>
      </c>
      <c r="H81" s="2">
        <v>267.23</v>
      </c>
      <c r="I81" s="1">
        <v>165</v>
      </c>
    </row>
    <row r="82" spans="1:9" x14ac:dyDescent="0.2">
      <c r="A82" s="2">
        <v>120</v>
      </c>
      <c r="B82" s="2">
        <v>355</v>
      </c>
      <c r="C82" s="2">
        <v>245.05</v>
      </c>
      <c r="D82" s="1">
        <v>382.5</v>
      </c>
      <c r="F82" s="2">
        <v>90</v>
      </c>
      <c r="G82" s="2">
        <v>182.5</v>
      </c>
      <c r="H82" s="2">
        <v>277.32</v>
      </c>
      <c r="I82" s="1">
        <v>167.5</v>
      </c>
    </row>
    <row r="83" spans="1:9" x14ac:dyDescent="0.2">
      <c r="A83" s="2">
        <v>135</v>
      </c>
      <c r="B83" s="2">
        <v>357.5</v>
      </c>
      <c r="C83" s="2">
        <v>229.16</v>
      </c>
      <c r="D83" s="1">
        <v>405</v>
      </c>
      <c r="G83" s="2" t="s">
        <v>11</v>
      </c>
      <c r="H83" s="1">
        <f>AVERAGE(H76:H82)</f>
        <v>238.31142857142859</v>
      </c>
    </row>
    <row r="84" spans="1:9" x14ac:dyDescent="0.2">
      <c r="B84" s="2" t="s">
        <v>11</v>
      </c>
      <c r="C84" s="1">
        <f>AVERAGE(C76:C83)</f>
        <v>251.96250000000003</v>
      </c>
      <c r="G84" s="2" t="s">
        <v>2</v>
      </c>
      <c r="H84" s="1">
        <f>H83*1.07</f>
        <v>254.9932285714286</v>
      </c>
    </row>
    <row r="85" spans="1:9" x14ac:dyDescent="0.2">
      <c r="B85" s="2" t="s">
        <v>2</v>
      </c>
      <c r="C85" s="1">
        <f>C84*1.07</f>
        <v>269.59987500000005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4FE6-7F89-8145-9E06-E3DD02EAC756}">
  <dimension ref="A1:I85"/>
  <sheetViews>
    <sheetView topLeftCell="A3" workbookViewId="0">
      <selection activeCell="I76" sqref="I76:I82"/>
    </sheetView>
  </sheetViews>
  <sheetFormatPr baseColWidth="10" defaultRowHeight="16" x14ac:dyDescent="0.2"/>
  <sheetData>
    <row r="1" spans="1:9" x14ac:dyDescent="0.2">
      <c r="A1" s="1" t="s">
        <v>5</v>
      </c>
      <c r="B1" t="s">
        <v>0</v>
      </c>
      <c r="C1" t="s">
        <v>1</v>
      </c>
      <c r="D1" t="s">
        <v>4</v>
      </c>
      <c r="F1" s="1" t="s">
        <v>13</v>
      </c>
      <c r="G1" t="s">
        <v>0</v>
      </c>
      <c r="H1" t="s">
        <v>1</v>
      </c>
      <c r="I1" t="s">
        <v>4</v>
      </c>
    </row>
    <row r="2" spans="1:9" x14ac:dyDescent="0.2">
      <c r="A2">
        <v>53</v>
      </c>
      <c r="B2">
        <v>260</v>
      </c>
      <c r="C2">
        <v>339.36</v>
      </c>
      <c r="D2" s="1">
        <v>275</v>
      </c>
      <c r="F2">
        <v>43</v>
      </c>
      <c r="G2">
        <v>142.5</v>
      </c>
      <c r="H2">
        <v>294.64</v>
      </c>
      <c r="I2" s="1">
        <v>172.5</v>
      </c>
    </row>
    <row r="3" spans="1:9" x14ac:dyDescent="0.2">
      <c r="A3">
        <v>59</v>
      </c>
      <c r="B3">
        <v>287.5</v>
      </c>
      <c r="C3">
        <v>339.77</v>
      </c>
      <c r="D3" s="1">
        <v>305</v>
      </c>
      <c r="F3">
        <v>47</v>
      </c>
      <c r="G3">
        <v>152.5</v>
      </c>
      <c r="H3">
        <v>298.75</v>
      </c>
      <c r="I3" s="1">
        <v>180</v>
      </c>
    </row>
    <row r="4" spans="1:9" x14ac:dyDescent="0.2">
      <c r="A4">
        <v>66</v>
      </c>
      <c r="B4">
        <v>317.5</v>
      </c>
      <c r="C4">
        <v>340.7</v>
      </c>
      <c r="D4" s="1">
        <v>335</v>
      </c>
      <c r="F4">
        <v>52</v>
      </c>
      <c r="G4">
        <v>162.5</v>
      </c>
      <c r="H4">
        <v>301.20999999999998</v>
      </c>
      <c r="I4" s="1">
        <v>190</v>
      </c>
    </row>
    <row r="5" spans="1:9" x14ac:dyDescent="0.2">
      <c r="A5">
        <v>74</v>
      </c>
      <c r="B5">
        <v>345</v>
      </c>
      <c r="C5">
        <v>339</v>
      </c>
      <c r="D5" s="1">
        <v>365</v>
      </c>
      <c r="F5">
        <v>57</v>
      </c>
      <c r="G5">
        <v>175</v>
      </c>
      <c r="H5">
        <v>307.19</v>
      </c>
      <c r="I5" s="1">
        <v>200</v>
      </c>
    </row>
    <row r="6" spans="1:9" x14ac:dyDescent="0.2">
      <c r="A6">
        <v>83</v>
      </c>
      <c r="B6">
        <v>372.5</v>
      </c>
      <c r="C6">
        <v>337.47</v>
      </c>
      <c r="D6" s="1">
        <v>395</v>
      </c>
      <c r="F6">
        <v>63</v>
      </c>
      <c r="G6">
        <v>190</v>
      </c>
      <c r="H6">
        <v>314.54000000000002</v>
      </c>
      <c r="I6" s="1">
        <v>207.5</v>
      </c>
    </row>
    <row r="7" spans="1:9" x14ac:dyDescent="0.2">
      <c r="A7">
        <v>93</v>
      </c>
      <c r="B7">
        <v>395</v>
      </c>
      <c r="C7">
        <v>332.82</v>
      </c>
      <c r="D7" s="1">
        <v>427.5</v>
      </c>
      <c r="F7">
        <v>72</v>
      </c>
      <c r="G7">
        <v>207.5</v>
      </c>
      <c r="H7">
        <v>320.63</v>
      </c>
      <c r="I7" s="1">
        <v>222.5</v>
      </c>
    </row>
    <row r="8" spans="1:9" x14ac:dyDescent="0.2">
      <c r="A8">
        <v>105</v>
      </c>
      <c r="B8">
        <v>415</v>
      </c>
      <c r="C8">
        <v>325.86</v>
      </c>
      <c r="D8" s="1">
        <v>460</v>
      </c>
      <c r="F8">
        <v>84</v>
      </c>
      <c r="G8">
        <v>227.5</v>
      </c>
      <c r="H8">
        <v>326.54000000000002</v>
      </c>
      <c r="I8" s="1">
        <v>237.5</v>
      </c>
    </row>
    <row r="9" spans="1:9" x14ac:dyDescent="0.2">
      <c r="A9">
        <v>120</v>
      </c>
      <c r="B9">
        <v>432.5</v>
      </c>
      <c r="C9">
        <v>316.39999999999998</v>
      </c>
      <c r="D9" s="1">
        <v>495</v>
      </c>
      <c r="F9">
        <v>90</v>
      </c>
      <c r="G9">
        <v>240</v>
      </c>
      <c r="H9">
        <v>332.2</v>
      </c>
      <c r="I9" s="1">
        <v>242.5</v>
      </c>
    </row>
    <row r="10" spans="1:9" x14ac:dyDescent="0.2">
      <c r="A10">
        <v>135</v>
      </c>
      <c r="B10">
        <v>442.5</v>
      </c>
      <c r="C10">
        <v>305.89999999999998</v>
      </c>
      <c r="D10" s="1">
        <v>527.5</v>
      </c>
      <c r="G10" t="s">
        <v>11</v>
      </c>
      <c r="H10" s="1">
        <f>AVERAGE(H2:H9)</f>
        <v>311.96249999999998</v>
      </c>
    </row>
    <row r="11" spans="1:9" x14ac:dyDescent="0.2">
      <c r="B11" t="s">
        <v>11</v>
      </c>
      <c r="C11" s="1">
        <f>AVERAGE(C2:C10)</f>
        <v>330.80888888888893</v>
      </c>
      <c r="G11" t="s">
        <v>2</v>
      </c>
      <c r="H11" s="1">
        <f>H10*1.07</f>
        <v>333.79987499999999</v>
      </c>
    </row>
    <row r="12" spans="1:9" x14ac:dyDescent="0.2">
      <c r="B12" t="s">
        <v>2</v>
      </c>
      <c r="C12" s="1">
        <f>C11*1.07</f>
        <v>353.9655111111112</v>
      </c>
    </row>
    <row r="14" spans="1:9" x14ac:dyDescent="0.2">
      <c r="A14" s="1" t="s">
        <v>6</v>
      </c>
      <c r="B14" t="s">
        <v>0</v>
      </c>
      <c r="C14" t="s">
        <v>1</v>
      </c>
      <c r="D14" t="s">
        <v>4</v>
      </c>
      <c r="F14" s="1" t="s">
        <v>14</v>
      </c>
      <c r="G14" t="s">
        <v>0</v>
      </c>
      <c r="H14" t="s">
        <v>1</v>
      </c>
      <c r="I14" t="s">
        <v>4</v>
      </c>
    </row>
    <row r="15" spans="1:9" x14ac:dyDescent="0.2">
      <c r="A15">
        <v>53</v>
      </c>
      <c r="B15">
        <v>327.5</v>
      </c>
      <c r="C15">
        <v>409.08</v>
      </c>
      <c r="D15" s="1">
        <v>350</v>
      </c>
      <c r="F15">
        <v>43</v>
      </c>
      <c r="G15">
        <v>190</v>
      </c>
      <c r="H15">
        <v>360.4</v>
      </c>
      <c r="I15" s="1">
        <v>222.5</v>
      </c>
    </row>
    <row r="16" spans="1:9" x14ac:dyDescent="0.2">
      <c r="A16">
        <v>59</v>
      </c>
      <c r="B16">
        <v>365</v>
      </c>
      <c r="C16">
        <v>412.69</v>
      </c>
      <c r="D16" s="1">
        <v>385</v>
      </c>
      <c r="E16" s="1"/>
      <c r="F16">
        <v>47</v>
      </c>
      <c r="G16">
        <v>200</v>
      </c>
      <c r="H16">
        <v>360.8</v>
      </c>
      <c r="I16" s="1">
        <v>235</v>
      </c>
    </row>
    <row r="17" spans="1:9" x14ac:dyDescent="0.2">
      <c r="A17">
        <v>66</v>
      </c>
      <c r="B17">
        <v>402.5</v>
      </c>
      <c r="C17">
        <v>414.4</v>
      </c>
      <c r="D17" s="1">
        <v>422.5</v>
      </c>
      <c r="E17" s="1"/>
      <c r="F17">
        <v>52</v>
      </c>
      <c r="G17">
        <v>215</v>
      </c>
      <c r="H17">
        <v>365.67</v>
      </c>
      <c r="I17" s="1">
        <v>247.5</v>
      </c>
    </row>
    <row r="18" spans="1:9" x14ac:dyDescent="0.2">
      <c r="A18">
        <v>74</v>
      </c>
      <c r="B18">
        <v>437.5</v>
      </c>
      <c r="C18">
        <v>413.27</v>
      </c>
      <c r="D18" s="1">
        <v>460</v>
      </c>
      <c r="E18" s="1"/>
      <c r="F18">
        <v>57</v>
      </c>
      <c r="G18">
        <v>232.5</v>
      </c>
      <c r="H18">
        <v>374.13</v>
      </c>
      <c r="I18" s="1">
        <v>260</v>
      </c>
    </row>
    <row r="19" spans="1:9" x14ac:dyDescent="0.2">
      <c r="A19">
        <v>83</v>
      </c>
      <c r="B19">
        <v>472.5</v>
      </c>
      <c r="C19">
        <v>412.2</v>
      </c>
      <c r="D19" s="1">
        <v>500</v>
      </c>
      <c r="E19" s="1"/>
      <c r="F19">
        <v>63</v>
      </c>
      <c r="G19">
        <v>250</v>
      </c>
      <c r="H19">
        <v>380.67</v>
      </c>
      <c r="I19" s="1">
        <v>272.5</v>
      </c>
    </row>
    <row r="20" spans="1:9" x14ac:dyDescent="0.2">
      <c r="A20">
        <v>93</v>
      </c>
      <c r="B20">
        <v>500</v>
      </c>
      <c r="C20">
        <v>406.26</v>
      </c>
      <c r="D20" s="1">
        <v>432.48</v>
      </c>
      <c r="E20" s="1"/>
      <c r="F20">
        <v>72</v>
      </c>
      <c r="G20">
        <v>275</v>
      </c>
      <c r="H20">
        <v>390.07</v>
      </c>
      <c r="I20" s="1">
        <v>290</v>
      </c>
    </row>
    <row r="21" spans="1:9" x14ac:dyDescent="0.2">
      <c r="A21">
        <v>105</v>
      </c>
      <c r="B21">
        <v>525</v>
      </c>
      <c r="C21">
        <v>397.86</v>
      </c>
      <c r="D21" s="1">
        <v>577.5</v>
      </c>
      <c r="E21" s="1"/>
      <c r="F21">
        <v>84</v>
      </c>
      <c r="G21">
        <v>302.5</v>
      </c>
      <c r="H21">
        <v>398.18</v>
      </c>
      <c r="I21" s="1">
        <v>310</v>
      </c>
    </row>
    <row r="22" spans="1:9" x14ac:dyDescent="0.2">
      <c r="A22">
        <v>120</v>
      </c>
      <c r="B22">
        <v>547.5</v>
      </c>
      <c r="C22">
        <v>386.72</v>
      </c>
      <c r="D22" s="1">
        <v>622.5</v>
      </c>
      <c r="E22" s="1"/>
      <c r="F22">
        <v>90</v>
      </c>
      <c r="G22">
        <v>312.5</v>
      </c>
      <c r="H22">
        <v>399.31</v>
      </c>
      <c r="I22" s="1">
        <v>320</v>
      </c>
    </row>
    <row r="23" spans="1:9" x14ac:dyDescent="0.2">
      <c r="A23">
        <v>135</v>
      </c>
      <c r="B23">
        <v>560</v>
      </c>
      <c r="C23">
        <v>373.8</v>
      </c>
      <c r="D23" s="1">
        <v>660</v>
      </c>
      <c r="E23" s="1"/>
      <c r="G23" t="s">
        <v>11</v>
      </c>
      <c r="H23" s="1">
        <f>AVERAGE(H15:H22)</f>
        <v>378.65375</v>
      </c>
    </row>
    <row r="24" spans="1:9" x14ac:dyDescent="0.2">
      <c r="B24" t="s">
        <v>11</v>
      </c>
      <c r="C24" s="1">
        <f>AVERAGE(C15:C23)</f>
        <v>402.91999999999996</v>
      </c>
      <c r="G24" t="s">
        <v>2</v>
      </c>
      <c r="H24" s="1">
        <f>H23*1.07</f>
        <v>405.15951250000001</v>
      </c>
    </row>
    <row r="25" spans="1:9" x14ac:dyDescent="0.2">
      <c r="B25" t="s">
        <v>2</v>
      </c>
      <c r="C25" s="1">
        <f>C24*1.07</f>
        <v>431.12439999999998</v>
      </c>
    </row>
    <row r="27" spans="1:9" x14ac:dyDescent="0.2">
      <c r="A27" s="1" t="s">
        <v>7</v>
      </c>
      <c r="B27" t="s">
        <v>0</v>
      </c>
      <c r="C27" t="s">
        <v>1</v>
      </c>
      <c r="D27" t="s">
        <v>4</v>
      </c>
      <c r="F27" s="1" t="s">
        <v>15</v>
      </c>
      <c r="G27" t="s">
        <v>0</v>
      </c>
      <c r="H27" t="s">
        <v>1</v>
      </c>
      <c r="I27" t="s">
        <v>4</v>
      </c>
    </row>
    <row r="28" spans="1:9" x14ac:dyDescent="0.2">
      <c r="A28">
        <v>59</v>
      </c>
      <c r="B28">
        <v>402.5</v>
      </c>
      <c r="C28">
        <v>447.97</v>
      </c>
      <c r="D28" s="1">
        <v>425</v>
      </c>
      <c r="F28">
        <v>47</v>
      </c>
      <c r="G28">
        <v>225</v>
      </c>
      <c r="H28">
        <v>393.47</v>
      </c>
      <c r="I28" s="1">
        <v>267.5</v>
      </c>
    </row>
    <row r="29" spans="1:9" x14ac:dyDescent="0.2">
      <c r="A29">
        <v>66</v>
      </c>
      <c r="B29">
        <v>442.5</v>
      </c>
      <c r="C29">
        <v>449.08</v>
      </c>
      <c r="D29" s="1">
        <v>470</v>
      </c>
      <c r="F29">
        <v>52</v>
      </c>
      <c r="G29">
        <v>242.5</v>
      </c>
      <c r="H29">
        <v>399.44</v>
      </c>
      <c r="I29" s="1">
        <v>282.5</v>
      </c>
    </row>
    <row r="30" spans="1:9" x14ac:dyDescent="0.2">
      <c r="A30">
        <v>74</v>
      </c>
      <c r="B30">
        <v>485</v>
      </c>
      <c r="C30">
        <v>451.4</v>
      </c>
      <c r="D30" s="1">
        <v>507.5</v>
      </c>
      <c r="F30">
        <v>57</v>
      </c>
      <c r="G30">
        <v>260</v>
      </c>
      <c r="H30">
        <v>406.15</v>
      </c>
      <c r="I30" s="1">
        <v>295</v>
      </c>
    </row>
    <row r="31" spans="1:9" x14ac:dyDescent="0.2">
      <c r="A31">
        <v>83</v>
      </c>
      <c r="B31">
        <v>520</v>
      </c>
      <c r="C31">
        <v>447.7</v>
      </c>
      <c r="D31" s="1">
        <v>550</v>
      </c>
      <c r="F31">
        <v>63</v>
      </c>
      <c r="G31">
        <v>282.5</v>
      </c>
      <c r="H31">
        <v>416.49</v>
      </c>
      <c r="I31" s="1">
        <v>312.5</v>
      </c>
    </row>
    <row r="32" spans="1:9" x14ac:dyDescent="0.2">
      <c r="A32">
        <v>93</v>
      </c>
      <c r="B32">
        <v>555</v>
      </c>
      <c r="C32">
        <v>444.72</v>
      </c>
      <c r="D32" s="1">
        <v>590</v>
      </c>
      <c r="F32">
        <v>72</v>
      </c>
      <c r="G32">
        <v>307.5</v>
      </c>
      <c r="H32">
        <v>423.51</v>
      </c>
      <c r="I32" s="1">
        <v>332.5</v>
      </c>
    </row>
    <row r="33" spans="1:9" x14ac:dyDescent="0.2">
      <c r="A33">
        <v>105</v>
      </c>
      <c r="B33">
        <v>580</v>
      </c>
      <c r="C33">
        <v>433.86</v>
      </c>
      <c r="D33" s="1">
        <v>635</v>
      </c>
      <c r="F33">
        <v>84</v>
      </c>
      <c r="G33">
        <v>340</v>
      </c>
      <c r="H33">
        <v>434.01</v>
      </c>
      <c r="I33" s="1">
        <v>355</v>
      </c>
    </row>
    <row r="34" spans="1:9" x14ac:dyDescent="0.2">
      <c r="A34">
        <v>120</v>
      </c>
      <c r="B34">
        <v>602.5</v>
      </c>
      <c r="C34">
        <v>420.36</v>
      </c>
      <c r="D34" s="1">
        <v>682.5</v>
      </c>
      <c r="F34">
        <v>90</v>
      </c>
      <c r="G34">
        <v>367.5</v>
      </c>
      <c r="H34">
        <v>450.23</v>
      </c>
      <c r="I34" s="1">
        <v>365</v>
      </c>
    </row>
    <row r="35" spans="1:9" x14ac:dyDescent="0.2">
      <c r="A35">
        <v>135</v>
      </c>
      <c r="B35">
        <v>620</v>
      </c>
      <c r="C35">
        <v>408.48</v>
      </c>
      <c r="D35" s="1">
        <v>725</v>
      </c>
      <c r="G35" t="s">
        <v>11</v>
      </c>
      <c r="H35" s="1">
        <f>AVERAGE(H28:H34)</f>
        <v>417.6142857142857</v>
      </c>
    </row>
    <row r="36" spans="1:9" x14ac:dyDescent="0.2">
      <c r="B36" t="s">
        <v>11</v>
      </c>
      <c r="C36" s="1">
        <f>AVERAGE(C28:C35)</f>
        <v>437.94625000000002</v>
      </c>
      <c r="G36" t="s">
        <v>2</v>
      </c>
      <c r="H36" s="1">
        <f>H35*1.07</f>
        <v>446.8472857142857</v>
      </c>
    </row>
    <row r="37" spans="1:9" x14ac:dyDescent="0.2">
      <c r="B37" t="s">
        <v>2</v>
      </c>
      <c r="C37" s="1">
        <f>C36*1.07</f>
        <v>468.60248750000005</v>
      </c>
    </row>
    <row r="39" spans="1:9" x14ac:dyDescent="0.2">
      <c r="A39" s="1" t="s">
        <v>8</v>
      </c>
      <c r="B39" t="s">
        <v>0</v>
      </c>
      <c r="C39" t="s">
        <v>1</v>
      </c>
      <c r="D39" t="s">
        <v>4</v>
      </c>
      <c r="F39" s="1" t="s">
        <v>16</v>
      </c>
      <c r="G39" t="s">
        <v>0</v>
      </c>
      <c r="H39" t="s">
        <v>1</v>
      </c>
      <c r="I39" t="s">
        <v>4</v>
      </c>
    </row>
    <row r="40" spans="1:9" x14ac:dyDescent="0.2">
      <c r="A40">
        <v>59</v>
      </c>
      <c r="B40">
        <v>365</v>
      </c>
      <c r="C40">
        <v>412.69</v>
      </c>
      <c r="D40" s="1">
        <v>385</v>
      </c>
      <c r="F40">
        <v>47</v>
      </c>
      <c r="G40">
        <v>200</v>
      </c>
      <c r="H40">
        <v>360.8</v>
      </c>
      <c r="I40" s="1">
        <v>237.5</v>
      </c>
    </row>
    <row r="41" spans="1:9" x14ac:dyDescent="0.2">
      <c r="A41">
        <v>66</v>
      </c>
      <c r="B41">
        <v>402.5</v>
      </c>
      <c r="C41">
        <v>414.4</v>
      </c>
      <c r="D41" s="1">
        <v>422.5</v>
      </c>
      <c r="F41">
        <v>52</v>
      </c>
      <c r="G41">
        <v>215</v>
      </c>
      <c r="H41">
        <v>365.67</v>
      </c>
      <c r="I41" s="1">
        <v>250</v>
      </c>
    </row>
    <row r="42" spans="1:9" x14ac:dyDescent="0.2">
      <c r="A42">
        <v>74</v>
      </c>
      <c r="B42">
        <v>437.5</v>
      </c>
      <c r="C42">
        <v>413.27</v>
      </c>
      <c r="D42" s="1">
        <v>460</v>
      </c>
      <c r="F42">
        <v>57</v>
      </c>
      <c r="G42">
        <v>232.5</v>
      </c>
      <c r="H42">
        <v>374.13</v>
      </c>
      <c r="I42" s="1">
        <v>262.5</v>
      </c>
    </row>
    <row r="43" spans="1:9" x14ac:dyDescent="0.2">
      <c r="A43">
        <v>83</v>
      </c>
      <c r="B43">
        <v>472.5</v>
      </c>
      <c r="C43">
        <v>412.2</v>
      </c>
      <c r="D43" s="1">
        <v>497.5</v>
      </c>
      <c r="F43">
        <v>63</v>
      </c>
      <c r="G43">
        <v>250</v>
      </c>
      <c r="H43">
        <v>380.67</v>
      </c>
      <c r="I43" s="1">
        <v>275</v>
      </c>
    </row>
    <row r="44" spans="1:9" x14ac:dyDescent="0.2">
      <c r="A44">
        <v>93</v>
      </c>
      <c r="B44">
        <v>500</v>
      </c>
      <c r="C44">
        <v>406.26</v>
      </c>
      <c r="D44" s="1">
        <v>535</v>
      </c>
      <c r="F44">
        <v>72</v>
      </c>
      <c r="G44">
        <v>275</v>
      </c>
      <c r="H44">
        <v>390.07</v>
      </c>
      <c r="I44" s="1">
        <v>292.5</v>
      </c>
    </row>
    <row r="45" spans="1:9" x14ac:dyDescent="0.2">
      <c r="A45">
        <v>105</v>
      </c>
      <c r="B45">
        <v>525</v>
      </c>
      <c r="C45">
        <v>397.86</v>
      </c>
      <c r="D45" s="1">
        <v>575</v>
      </c>
      <c r="F45">
        <v>84</v>
      </c>
      <c r="G45">
        <v>302.5</v>
      </c>
      <c r="H45">
        <v>398.18</v>
      </c>
      <c r="I45" s="1">
        <v>315</v>
      </c>
    </row>
    <row r="46" spans="1:9" x14ac:dyDescent="0.2">
      <c r="A46">
        <v>120</v>
      </c>
      <c r="B46">
        <v>547.5</v>
      </c>
      <c r="C46">
        <v>386.72</v>
      </c>
      <c r="D46" s="1">
        <v>620</v>
      </c>
      <c r="F46">
        <v>90</v>
      </c>
      <c r="G46">
        <v>312.5</v>
      </c>
      <c r="H46">
        <v>399.31</v>
      </c>
      <c r="I46" s="1">
        <v>322.5</v>
      </c>
    </row>
    <row r="47" spans="1:9" x14ac:dyDescent="0.2">
      <c r="A47">
        <v>135</v>
      </c>
      <c r="B47">
        <v>560</v>
      </c>
      <c r="C47">
        <v>373.8</v>
      </c>
      <c r="D47" s="1">
        <v>660</v>
      </c>
      <c r="G47" t="s">
        <v>11</v>
      </c>
      <c r="H47" s="1">
        <f>AVERAGE(H40:H46)</f>
        <v>381.26142857142855</v>
      </c>
    </row>
    <row r="48" spans="1:9" x14ac:dyDescent="0.2">
      <c r="B48" t="s">
        <v>11</v>
      </c>
      <c r="C48" s="1">
        <f>AVERAGE(C40:C47)</f>
        <v>402.15</v>
      </c>
      <c r="G48" t="s">
        <v>2</v>
      </c>
      <c r="H48" s="1">
        <f>H47*1.07</f>
        <v>407.94972857142858</v>
      </c>
    </row>
    <row r="49" spans="1:9" x14ac:dyDescent="0.2">
      <c r="B49" t="s">
        <v>2</v>
      </c>
      <c r="C49" s="1">
        <f>C48*1.07</f>
        <v>430.3005</v>
      </c>
    </row>
    <row r="51" spans="1:9" x14ac:dyDescent="0.2">
      <c r="A51" s="1" t="s">
        <v>9</v>
      </c>
      <c r="B51" t="s">
        <v>0</v>
      </c>
      <c r="C51" t="s">
        <v>1</v>
      </c>
      <c r="D51" t="s">
        <v>4</v>
      </c>
      <c r="F51" s="1" t="s">
        <v>17</v>
      </c>
      <c r="G51" t="s">
        <v>0</v>
      </c>
      <c r="H51" t="s">
        <v>1</v>
      </c>
      <c r="I51" t="s">
        <v>4</v>
      </c>
    </row>
    <row r="52" spans="1:9" x14ac:dyDescent="0.2">
      <c r="A52">
        <v>59</v>
      </c>
      <c r="B52">
        <v>310</v>
      </c>
      <c r="C52">
        <v>360.94</v>
      </c>
      <c r="D52" s="1">
        <v>327.5</v>
      </c>
      <c r="F52">
        <v>47</v>
      </c>
      <c r="G52">
        <v>175</v>
      </c>
      <c r="H52">
        <v>328.14</v>
      </c>
      <c r="I52" s="1">
        <v>210</v>
      </c>
    </row>
    <row r="53" spans="1:9" x14ac:dyDescent="0.2">
      <c r="A53">
        <v>66</v>
      </c>
      <c r="B53">
        <v>342.5</v>
      </c>
      <c r="C53">
        <v>362.37</v>
      </c>
      <c r="D53" s="1">
        <v>360</v>
      </c>
      <c r="F53">
        <v>52</v>
      </c>
      <c r="G53">
        <v>190</v>
      </c>
      <c r="H53">
        <v>334.98</v>
      </c>
      <c r="I53" s="1">
        <v>222.5</v>
      </c>
    </row>
    <row r="54" spans="1:9" x14ac:dyDescent="0.2">
      <c r="A54">
        <v>74</v>
      </c>
      <c r="B54">
        <v>375</v>
      </c>
      <c r="C54">
        <v>363.09</v>
      </c>
      <c r="D54" s="1">
        <v>392.5</v>
      </c>
      <c r="F54">
        <v>57</v>
      </c>
      <c r="G54">
        <v>202.5</v>
      </c>
      <c r="H54">
        <v>339.2</v>
      </c>
      <c r="I54" s="1">
        <v>232.5</v>
      </c>
    </row>
    <row r="55" spans="1:9" x14ac:dyDescent="0.2">
      <c r="A55">
        <v>83</v>
      </c>
      <c r="B55">
        <v>402.5</v>
      </c>
      <c r="C55">
        <v>359.89</v>
      </c>
      <c r="D55" s="1">
        <v>425</v>
      </c>
      <c r="F55">
        <v>63</v>
      </c>
      <c r="G55">
        <v>220</v>
      </c>
      <c r="H55">
        <v>347.61</v>
      </c>
      <c r="I55" s="1">
        <v>245</v>
      </c>
    </row>
    <row r="56" spans="1:9" x14ac:dyDescent="0.2">
      <c r="A56">
        <v>93</v>
      </c>
      <c r="B56">
        <v>427.5</v>
      </c>
      <c r="C56">
        <v>355.55</v>
      </c>
      <c r="D56" s="1">
        <v>460</v>
      </c>
      <c r="F56">
        <v>72</v>
      </c>
      <c r="G56">
        <v>242.5</v>
      </c>
      <c r="H56">
        <v>356.64</v>
      </c>
      <c r="I56" s="1">
        <v>260</v>
      </c>
    </row>
    <row r="57" spans="1:9" x14ac:dyDescent="0.2">
      <c r="A57">
        <v>105</v>
      </c>
      <c r="B57">
        <v>450</v>
      </c>
      <c r="C57">
        <v>348.77</v>
      </c>
      <c r="D57" s="1">
        <v>495</v>
      </c>
      <c r="F57">
        <v>84</v>
      </c>
      <c r="G57">
        <v>265</v>
      </c>
      <c r="H57">
        <v>362.36</v>
      </c>
      <c r="I57" s="1">
        <v>277.5</v>
      </c>
    </row>
    <row r="58" spans="1:9" x14ac:dyDescent="0.2">
      <c r="A58">
        <v>120</v>
      </c>
      <c r="B58">
        <v>467.5</v>
      </c>
      <c r="C58">
        <v>337.81</v>
      </c>
      <c r="D58" s="1">
        <v>532.5</v>
      </c>
      <c r="F58">
        <v>90</v>
      </c>
      <c r="G58">
        <v>280</v>
      </c>
      <c r="H58">
        <v>369.23</v>
      </c>
      <c r="I58" s="1">
        <v>285</v>
      </c>
    </row>
    <row r="59" spans="1:9" x14ac:dyDescent="0.2">
      <c r="A59">
        <v>135</v>
      </c>
      <c r="B59">
        <v>480</v>
      </c>
      <c r="C59">
        <v>327.57</v>
      </c>
      <c r="D59" s="1">
        <v>565</v>
      </c>
      <c r="G59" t="s">
        <v>11</v>
      </c>
      <c r="H59" s="1">
        <f>AVERAGE(H52:H58)</f>
        <v>348.30857142857138</v>
      </c>
    </row>
    <row r="60" spans="1:9" x14ac:dyDescent="0.2">
      <c r="B60" t="s">
        <v>11</v>
      </c>
      <c r="C60" s="1">
        <f>AVERAGE(C52:C59)</f>
        <v>351.99874999999997</v>
      </c>
      <c r="G60" t="s">
        <v>2</v>
      </c>
      <c r="H60" s="1">
        <f>H59*1.07</f>
        <v>372.69017142857138</v>
      </c>
    </row>
    <row r="61" spans="1:9" x14ac:dyDescent="0.2">
      <c r="B61" t="s">
        <v>2</v>
      </c>
      <c r="C61" s="1">
        <f>C60*1.07</f>
        <v>376.63866250000001</v>
      </c>
    </row>
    <row r="63" spans="1:9" x14ac:dyDescent="0.2">
      <c r="A63" s="1" t="s">
        <v>10</v>
      </c>
      <c r="B63" t="s">
        <v>0</v>
      </c>
      <c r="C63" t="s">
        <v>1</v>
      </c>
      <c r="D63" t="s">
        <v>4</v>
      </c>
      <c r="F63" s="1" t="s">
        <v>18</v>
      </c>
      <c r="G63" t="s">
        <v>0</v>
      </c>
      <c r="H63" t="s">
        <v>1</v>
      </c>
      <c r="I63" t="s">
        <v>4</v>
      </c>
    </row>
    <row r="64" spans="1:9" x14ac:dyDescent="0.2">
      <c r="A64">
        <v>59</v>
      </c>
      <c r="B64">
        <v>287.5</v>
      </c>
      <c r="C64">
        <v>339.77</v>
      </c>
      <c r="D64" s="1">
        <v>302.5</v>
      </c>
      <c r="E64" s="1"/>
      <c r="F64">
        <v>47</v>
      </c>
      <c r="G64">
        <v>152.5</v>
      </c>
      <c r="H64">
        <v>298.75</v>
      </c>
      <c r="I64" s="1">
        <v>182.5</v>
      </c>
    </row>
    <row r="65" spans="1:9" x14ac:dyDescent="0.2">
      <c r="A65">
        <v>66</v>
      </c>
      <c r="B65">
        <v>317.5</v>
      </c>
      <c r="C65">
        <v>340.7</v>
      </c>
      <c r="D65" s="1">
        <v>332.5</v>
      </c>
      <c r="E65" s="1"/>
      <c r="F65">
        <v>52</v>
      </c>
      <c r="G65">
        <v>162.5</v>
      </c>
      <c r="H65">
        <v>301.20999999999998</v>
      </c>
      <c r="I65" s="1">
        <v>192.5</v>
      </c>
    </row>
    <row r="66" spans="1:9" x14ac:dyDescent="0.2">
      <c r="A66">
        <v>74</v>
      </c>
      <c r="B66">
        <v>345</v>
      </c>
      <c r="C66">
        <v>339</v>
      </c>
      <c r="D66" s="1">
        <v>362.5</v>
      </c>
      <c r="E66" s="1"/>
      <c r="F66">
        <v>57</v>
      </c>
      <c r="G66">
        <v>175</v>
      </c>
      <c r="H66">
        <v>307.19</v>
      </c>
      <c r="I66" s="1">
        <v>202.5</v>
      </c>
    </row>
    <row r="67" spans="1:9" x14ac:dyDescent="0.2">
      <c r="A67">
        <v>83</v>
      </c>
      <c r="B67">
        <v>372.5</v>
      </c>
      <c r="C67">
        <v>337.47</v>
      </c>
      <c r="D67" s="1">
        <v>395</v>
      </c>
      <c r="E67" s="1"/>
      <c r="F67">
        <v>63</v>
      </c>
      <c r="G67">
        <v>190</v>
      </c>
      <c r="H67">
        <v>314.54000000000002</v>
      </c>
      <c r="I67" s="1">
        <v>210</v>
      </c>
    </row>
    <row r="68" spans="1:9" x14ac:dyDescent="0.2">
      <c r="A68">
        <v>93</v>
      </c>
      <c r="B68">
        <v>395</v>
      </c>
      <c r="C68">
        <v>332.82</v>
      </c>
      <c r="D68" s="1">
        <v>425</v>
      </c>
      <c r="E68" s="1"/>
      <c r="F68">
        <v>72</v>
      </c>
      <c r="G68">
        <v>207.5</v>
      </c>
      <c r="H68">
        <v>320.63</v>
      </c>
      <c r="I68" s="1">
        <v>225</v>
      </c>
    </row>
    <row r="69" spans="1:9" x14ac:dyDescent="0.2">
      <c r="A69">
        <v>105</v>
      </c>
      <c r="B69">
        <v>415</v>
      </c>
      <c r="C69">
        <v>325.86</v>
      </c>
      <c r="D69" s="1">
        <v>457.5</v>
      </c>
      <c r="E69" s="1"/>
      <c r="F69">
        <v>84</v>
      </c>
      <c r="G69">
        <v>227.5</v>
      </c>
      <c r="H69">
        <v>326.54000000000002</v>
      </c>
      <c r="I69" s="1">
        <v>240</v>
      </c>
    </row>
    <row r="70" spans="1:9" x14ac:dyDescent="0.2">
      <c r="A70">
        <v>120</v>
      </c>
      <c r="B70">
        <v>432.5</v>
      </c>
      <c r="C70">
        <v>316.39999999999998</v>
      </c>
      <c r="D70" s="1">
        <v>492.5</v>
      </c>
      <c r="E70" s="1"/>
      <c r="F70">
        <v>90</v>
      </c>
      <c r="G70">
        <v>240</v>
      </c>
      <c r="H70">
        <v>332.2</v>
      </c>
      <c r="I70" s="1">
        <v>245</v>
      </c>
    </row>
    <row r="71" spans="1:9" x14ac:dyDescent="0.2">
      <c r="A71">
        <v>135</v>
      </c>
      <c r="B71">
        <v>442.5</v>
      </c>
      <c r="C71">
        <v>305.89999999999998</v>
      </c>
      <c r="D71" s="1">
        <v>525</v>
      </c>
      <c r="E71" s="1"/>
      <c r="G71" t="s">
        <v>11</v>
      </c>
      <c r="H71" s="1">
        <f>AVERAGE(H64:H70)</f>
        <v>314.43714285714287</v>
      </c>
    </row>
    <row r="72" spans="1:9" x14ac:dyDescent="0.2">
      <c r="B72" t="s">
        <v>11</v>
      </c>
      <c r="C72" s="1">
        <f>AVERAGE(C64:C71)</f>
        <v>329.74</v>
      </c>
      <c r="G72" t="s">
        <v>2</v>
      </c>
      <c r="H72" s="1">
        <f>H71*1.07</f>
        <v>336.44774285714288</v>
      </c>
    </row>
    <row r="73" spans="1:9" x14ac:dyDescent="0.2">
      <c r="B73" t="s">
        <v>2</v>
      </c>
      <c r="C73" s="1">
        <f>C72*1.07</f>
        <v>352.82180000000005</v>
      </c>
    </row>
    <row r="75" spans="1:9" x14ac:dyDescent="0.2">
      <c r="A75" s="1" t="s">
        <v>12</v>
      </c>
      <c r="B75" t="s">
        <v>0</v>
      </c>
      <c r="C75" t="s">
        <v>1</v>
      </c>
      <c r="D75" t="s">
        <v>4</v>
      </c>
      <c r="F75" s="1" t="s">
        <v>19</v>
      </c>
      <c r="G75" t="s">
        <v>0</v>
      </c>
      <c r="H75" t="s">
        <v>1</v>
      </c>
      <c r="I75" t="s">
        <v>4</v>
      </c>
    </row>
    <row r="76" spans="1:9" x14ac:dyDescent="0.2">
      <c r="A76">
        <v>59</v>
      </c>
      <c r="B76">
        <v>262.5</v>
      </c>
      <c r="C76">
        <v>316.25</v>
      </c>
      <c r="D76" s="1">
        <v>275</v>
      </c>
      <c r="F76">
        <v>47</v>
      </c>
      <c r="G76">
        <v>127.5</v>
      </c>
      <c r="H76">
        <v>266.08999999999997</v>
      </c>
      <c r="I76" s="1">
        <v>155</v>
      </c>
    </row>
    <row r="77" spans="1:9" x14ac:dyDescent="0.2">
      <c r="A77">
        <v>66</v>
      </c>
      <c r="B77">
        <v>290</v>
      </c>
      <c r="C77">
        <v>316.85000000000002</v>
      </c>
      <c r="D77" s="1">
        <v>305</v>
      </c>
      <c r="F77">
        <v>52</v>
      </c>
      <c r="G77">
        <v>137.5</v>
      </c>
      <c r="H77">
        <v>270.51</v>
      </c>
      <c r="I77" s="1">
        <v>162.5</v>
      </c>
    </row>
    <row r="78" spans="1:9" x14ac:dyDescent="0.2">
      <c r="A78">
        <v>74</v>
      </c>
      <c r="B78">
        <v>317.5</v>
      </c>
      <c r="C78">
        <v>316.92</v>
      </c>
      <c r="D78" s="1">
        <v>332.5</v>
      </c>
      <c r="F78">
        <v>57</v>
      </c>
      <c r="G78">
        <v>147.5</v>
      </c>
      <c r="H78">
        <v>275.17</v>
      </c>
      <c r="I78" s="1">
        <v>170</v>
      </c>
    </row>
    <row r="79" spans="1:9" x14ac:dyDescent="0.2">
      <c r="A79">
        <v>83</v>
      </c>
      <c r="B79">
        <v>342.5</v>
      </c>
      <c r="C79">
        <v>315.05</v>
      </c>
      <c r="D79" s="1">
        <v>362.5</v>
      </c>
      <c r="F79">
        <v>63</v>
      </c>
      <c r="G79">
        <v>157.5</v>
      </c>
      <c r="H79">
        <v>278.73</v>
      </c>
      <c r="I79" s="1">
        <v>177.5</v>
      </c>
    </row>
    <row r="80" spans="1:9" x14ac:dyDescent="0.2">
      <c r="A80">
        <v>93</v>
      </c>
      <c r="B80">
        <v>362.5</v>
      </c>
      <c r="C80">
        <v>310.08999999999997</v>
      </c>
      <c r="D80" s="1">
        <v>390</v>
      </c>
      <c r="F80">
        <v>72</v>
      </c>
      <c r="G80">
        <v>175</v>
      </c>
      <c r="H80">
        <v>287.2</v>
      </c>
      <c r="I80" s="1">
        <v>187.5</v>
      </c>
    </row>
    <row r="81" spans="1:9" x14ac:dyDescent="0.2">
      <c r="A81">
        <v>105</v>
      </c>
      <c r="B81">
        <v>380</v>
      </c>
      <c r="C81">
        <v>302.95</v>
      </c>
      <c r="D81" s="1">
        <v>420</v>
      </c>
      <c r="F81">
        <v>84</v>
      </c>
      <c r="G81">
        <v>190</v>
      </c>
      <c r="H81">
        <v>290.70999999999998</v>
      </c>
      <c r="I81" s="1">
        <v>202.5</v>
      </c>
    </row>
    <row r="82" spans="1:9" x14ac:dyDescent="0.2">
      <c r="A82">
        <v>120</v>
      </c>
      <c r="B82">
        <v>397.5</v>
      </c>
      <c r="C82">
        <v>295</v>
      </c>
      <c r="D82" s="1">
        <v>455</v>
      </c>
      <c r="F82">
        <v>90</v>
      </c>
      <c r="G82">
        <v>202.5</v>
      </c>
      <c r="H82">
        <v>297.48</v>
      </c>
      <c r="I82" s="1">
        <v>207.5</v>
      </c>
    </row>
    <row r="83" spans="1:9" x14ac:dyDescent="0.2">
      <c r="A83">
        <v>135</v>
      </c>
      <c r="B83">
        <v>405</v>
      </c>
      <c r="C83">
        <v>284.23</v>
      </c>
      <c r="D83" s="1">
        <v>482.5</v>
      </c>
      <c r="G83" t="s">
        <v>11</v>
      </c>
      <c r="H83" s="1">
        <f>AVERAGE(H76:H82)</f>
        <v>280.84142857142859</v>
      </c>
    </row>
    <row r="84" spans="1:9" x14ac:dyDescent="0.2">
      <c r="B84" t="s">
        <v>11</v>
      </c>
      <c r="C84" s="1">
        <f>AVERAGE(C75:C83)</f>
        <v>307.16749999999996</v>
      </c>
      <c r="G84" t="s">
        <v>2</v>
      </c>
      <c r="H84" s="1">
        <f>H83*1.07</f>
        <v>300.50032857142861</v>
      </c>
    </row>
    <row r="85" spans="1:9" x14ac:dyDescent="0.2">
      <c r="B85" t="s">
        <v>2</v>
      </c>
      <c r="C85" s="1">
        <f>C84*1.07</f>
        <v>328.66922499999998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7D861-9F32-584E-A92C-0452C410F1B4}">
  <dimension ref="A1:I85"/>
  <sheetViews>
    <sheetView workbookViewId="0">
      <selection activeCell="H46" sqref="H46"/>
    </sheetView>
  </sheetViews>
  <sheetFormatPr baseColWidth="10" defaultRowHeight="16" x14ac:dyDescent="0.2"/>
  <sheetData>
    <row r="1" spans="1:9" x14ac:dyDescent="0.2">
      <c r="A1" s="1" t="s">
        <v>5</v>
      </c>
      <c r="B1" t="s">
        <v>0</v>
      </c>
      <c r="C1" t="s">
        <v>1</v>
      </c>
      <c r="D1" t="s">
        <v>4</v>
      </c>
      <c r="F1" s="1" t="s">
        <v>13</v>
      </c>
      <c r="G1" t="s">
        <v>0</v>
      </c>
      <c r="H1" t="s">
        <v>1</v>
      </c>
      <c r="I1" t="s">
        <v>4</v>
      </c>
    </row>
    <row r="2" spans="1:9" x14ac:dyDescent="0.2">
      <c r="A2">
        <v>53</v>
      </c>
      <c r="B2">
        <v>47.5</v>
      </c>
      <c r="C2">
        <v>279.99</v>
      </c>
      <c r="D2" s="1">
        <v>52.5</v>
      </c>
      <c r="F2">
        <v>43</v>
      </c>
      <c r="G2">
        <v>22.5</v>
      </c>
      <c r="H2">
        <v>164.52</v>
      </c>
      <c r="I2" s="1">
        <v>22.5</v>
      </c>
    </row>
    <row r="3" spans="1:9" x14ac:dyDescent="0.2">
      <c r="A3">
        <v>59</v>
      </c>
      <c r="B3">
        <v>55</v>
      </c>
      <c r="C3">
        <v>292.79000000000002</v>
      </c>
      <c r="D3" s="1">
        <v>57.5</v>
      </c>
      <c r="F3">
        <v>47</v>
      </c>
      <c r="G3">
        <v>25</v>
      </c>
      <c r="H3">
        <v>164.89</v>
      </c>
      <c r="I3" s="1">
        <v>25</v>
      </c>
    </row>
    <row r="4" spans="1:9" x14ac:dyDescent="0.2">
      <c r="A4">
        <v>66</v>
      </c>
      <c r="B4">
        <v>60</v>
      </c>
      <c r="C4">
        <v>289.81</v>
      </c>
      <c r="D4" s="1">
        <v>62.5</v>
      </c>
      <c r="F4">
        <v>52</v>
      </c>
      <c r="G4">
        <v>25</v>
      </c>
      <c r="H4">
        <v>147.83000000000001</v>
      </c>
      <c r="I4" s="1">
        <v>27.5</v>
      </c>
    </row>
    <row r="5" spans="1:9" x14ac:dyDescent="0.2">
      <c r="A5">
        <v>74</v>
      </c>
      <c r="B5">
        <v>65</v>
      </c>
      <c r="C5">
        <v>286.85000000000002</v>
      </c>
      <c r="D5" s="1">
        <v>70</v>
      </c>
      <c r="F5">
        <v>57</v>
      </c>
      <c r="G5">
        <v>27.5</v>
      </c>
      <c r="H5">
        <v>149.19</v>
      </c>
      <c r="I5" s="1">
        <v>30</v>
      </c>
    </row>
    <row r="6" spans="1:9" x14ac:dyDescent="0.2">
      <c r="A6">
        <v>83</v>
      </c>
      <c r="B6">
        <v>72.5</v>
      </c>
      <c r="C6">
        <v>294.49</v>
      </c>
      <c r="D6" s="1">
        <v>75</v>
      </c>
      <c r="F6">
        <v>63</v>
      </c>
      <c r="G6">
        <v>30</v>
      </c>
      <c r="H6">
        <v>149.27000000000001</v>
      </c>
      <c r="I6" s="1">
        <v>35</v>
      </c>
    </row>
    <row r="7" spans="1:9" x14ac:dyDescent="0.2">
      <c r="A7">
        <v>93</v>
      </c>
      <c r="B7">
        <v>75</v>
      </c>
      <c r="C7">
        <v>282.33</v>
      </c>
      <c r="D7" s="1">
        <v>82.5</v>
      </c>
      <c r="F7">
        <v>72</v>
      </c>
      <c r="G7">
        <v>32.5</v>
      </c>
      <c r="H7">
        <v>145.58000000000001</v>
      </c>
      <c r="I7" s="1">
        <v>37.5</v>
      </c>
    </row>
    <row r="8" spans="1:9" x14ac:dyDescent="0.2">
      <c r="A8">
        <v>105</v>
      </c>
      <c r="B8">
        <v>80</v>
      </c>
      <c r="C8">
        <v>279.37</v>
      </c>
      <c r="D8" s="1">
        <v>87.5</v>
      </c>
      <c r="F8">
        <v>84</v>
      </c>
      <c r="G8">
        <v>37.5</v>
      </c>
      <c r="H8">
        <v>150.72</v>
      </c>
      <c r="I8" s="1">
        <v>42.5</v>
      </c>
    </row>
    <row r="9" spans="1:9" x14ac:dyDescent="0.2">
      <c r="A9">
        <v>120</v>
      </c>
      <c r="B9">
        <v>82.5</v>
      </c>
      <c r="C9">
        <v>266.89999999999998</v>
      </c>
      <c r="D9" s="1">
        <v>95</v>
      </c>
      <c r="F9">
        <v>90</v>
      </c>
      <c r="G9">
        <v>37.5</v>
      </c>
      <c r="H9">
        <v>144.06</v>
      </c>
      <c r="I9" s="1">
        <v>42.5</v>
      </c>
    </row>
    <row r="10" spans="1:9" x14ac:dyDescent="0.2">
      <c r="A10">
        <v>135</v>
      </c>
      <c r="B10">
        <v>87.5</v>
      </c>
      <c r="C10">
        <v>265.82</v>
      </c>
      <c r="D10" s="1">
        <v>100</v>
      </c>
      <c r="G10" t="s">
        <v>3</v>
      </c>
      <c r="H10" s="1">
        <f>AVERAGE(H2:H9)</f>
        <v>152.00749999999999</v>
      </c>
    </row>
    <row r="11" spans="1:9" x14ac:dyDescent="0.2">
      <c r="B11" t="s">
        <v>3</v>
      </c>
      <c r="C11" s="1">
        <f>AVERAGE(C2:C10)</f>
        <v>282.03888888888895</v>
      </c>
      <c r="G11" t="s">
        <v>2</v>
      </c>
      <c r="H11" s="1">
        <f>H10*1.07</f>
        <v>162.64802499999999</v>
      </c>
    </row>
    <row r="12" spans="1:9" x14ac:dyDescent="0.2">
      <c r="B12" t="s">
        <v>2</v>
      </c>
      <c r="C12" s="1">
        <f>C11*1.07</f>
        <v>301.7816111111112</v>
      </c>
    </row>
    <row r="14" spans="1:9" x14ac:dyDescent="0.2">
      <c r="A14" s="1" t="s">
        <v>6</v>
      </c>
      <c r="B14" t="s">
        <v>0</v>
      </c>
      <c r="C14" t="s">
        <v>1</v>
      </c>
      <c r="D14" t="s">
        <v>4</v>
      </c>
      <c r="F14" s="1" t="s">
        <v>14</v>
      </c>
      <c r="G14" t="s">
        <v>0</v>
      </c>
      <c r="H14" t="s">
        <v>1</v>
      </c>
      <c r="I14" t="s">
        <v>4</v>
      </c>
    </row>
    <row r="15" spans="1:9" x14ac:dyDescent="0.2">
      <c r="A15">
        <v>53</v>
      </c>
      <c r="B15">
        <v>60</v>
      </c>
      <c r="C15">
        <v>354.98</v>
      </c>
      <c r="D15" s="1">
        <v>67.5</v>
      </c>
      <c r="F15">
        <v>43</v>
      </c>
      <c r="G15">
        <v>32.5</v>
      </c>
      <c r="H15">
        <v>241.48</v>
      </c>
      <c r="I15" s="1">
        <v>32.5</v>
      </c>
    </row>
    <row r="16" spans="1:9" x14ac:dyDescent="0.2">
      <c r="A16">
        <v>59</v>
      </c>
      <c r="B16">
        <v>72.5</v>
      </c>
      <c r="C16">
        <v>387.1</v>
      </c>
      <c r="D16" s="1">
        <v>75</v>
      </c>
      <c r="F16">
        <v>47</v>
      </c>
      <c r="G16">
        <v>35</v>
      </c>
      <c r="H16">
        <v>233.58</v>
      </c>
      <c r="I16" s="1">
        <v>35</v>
      </c>
    </row>
    <row r="17" spans="1:9" x14ac:dyDescent="0.2">
      <c r="A17">
        <v>66</v>
      </c>
      <c r="B17">
        <v>80</v>
      </c>
      <c r="C17">
        <v>387.25</v>
      </c>
      <c r="D17" s="1">
        <v>82.5</v>
      </c>
      <c r="F17">
        <v>52</v>
      </c>
      <c r="G17">
        <v>37.5</v>
      </c>
      <c r="H17">
        <v>224.35</v>
      </c>
      <c r="I17" s="1">
        <v>40</v>
      </c>
    </row>
    <row r="18" spans="1:9" x14ac:dyDescent="0.2">
      <c r="A18">
        <v>74</v>
      </c>
      <c r="B18">
        <v>87.5</v>
      </c>
      <c r="C18">
        <v>386.69</v>
      </c>
      <c r="D18" s="1">
        <v>92.5</v>
      </c>
      <c r="F18">
        <v>57</v>
      </c>
      <c r="G18">
        <v>37.5</v>
      </c>
      <c r="H18">
        <v>204.9</v>
      </c>
      <c r="I18" s="1">
        <v>42.5</v>
      </c>
    </row>
    <row r="19" spans="1:9" x14ac:dyDescent="0.2">
      <c r="A19">
        <v>83</v>
      </c>
      <c r="B19">
        <v>95</v>
      </c>
      <c r="C19">
        <v>386.12</v>
      </c>
      <c r="D19" s="1">
        <v>100</v>
      </c>
      <c r="F19">
        <v>63</v>
      </c>
      <c r="G19">
        <v>42.5</v>
      </c>
      <c r="H19">
        <v>212.7</v>
      </c>
      <c r="I19" s="1">
        <v>47.5</v>
      </c>
    </row>
    <row r="20" spans="1:9" x14ac:dyDescent="0.2">
      <c r="A20">
        <v>93</v>
      </c>
      <c r="B20">
        <v>100</v>
      </c>
      <c r="C20">
        <v>376.48</v>
      </c>
      <c r="D20" s="1">
        <v>107.5</v>
      </c>
      <c r="F20">
        <v>72</v>
      </c>
      <c r="G20">
        <v>45</v>
      </c>
      <c r="H20">
        <v>202.26</v>
      </c>
      <c r="I20" s="1">
        <v>52.5</v>
      </c>
    </row>
    <row r="21" spans="1:9" x14ac:dyDescent="0.2">
      <c r="A21">
        <v>105</v>
      </c>
      <c r="B21">
        <v>107.5</v>
      </c>
      <c r="C21">
        <v>375.23</v>
      </c>
      <c r="D21" s="1">
        <v>115</v>
      </c>
      <c r="F21">
        <v>84</v>
      </c>
      <c r="G21">
        <v>50</v>
      </c>
      <c r="H21">
        <v>201.2</v>
      </c>
      <c r="I21" s="1">
        <v>57.5</v>
      </c>
    </row>
    <row r="22" spans="1:9" x14ac:dyDescent="0.2">
      <c r="A22">
        <v>120</v>
      </c>
      <c r="B22">
        <v>110</v>
      </c>
      <c r="C22">
        <v>355.51</v>
      </c>
      <c r="D22" s="1">
        <v>125</v>
      </c>
      <c r="F22">
        <v>90</v>
      </c>
      <c r="G22">
        <v>52.5</v>
      </c>
      <c r="H22">
        <v>201.81</v>
      </c>
      <c r="I22" s="1">
        <v>60</v>
      </c>
    </row>
    <row r="23" spans="1:9" x14ac:dyDescent="0.2">
      <c r="A23">
        <v>135</v>
      </c>
      <c r="B23">
        <v>115</v>
      </c>
      <c r="C23">
        <v>348.89</v>
      </c>
      <c r="D23" s="1">
        <v>132.5</v>
      </c>
      <c r="G23" t="s">
        <v>3</v>
      </c>
      <c r="H23" s="1">
        <f>AVERAGE(H15:H22)</f>
        <v>215.285</v>
      </c>
    </row>
    <row r="24" spans="1:9" x14ac:dyDescent="0.2">
      <c r="B24" t="s">
        <v>3</v>
      </c>
      <c r="C24" s="1">
        <f>AVERAGE(C15:C23)</f>
        <v>373.13888888888886</v>
      </c>
      <c r="G24" t="s">
        <v>2</v>
      </c>
      <c r="H24" s="1">
        <f>H23*1.07</f>
        <v>230.35495</v>
      </c>
    </row>
    <row r="25" spans="1:9" x14ac:dyDescent="0.2">
      <c r="B25" t="s">
        <v>2</v>
      </c>
      <c r="C25" s="1">
        <f>C24*1.07</f>
        <v>399.25861111111112</v>
      </c>
    </row>
    <row r="27" spans="1:9" x14ac:dyDescent="0.2">
      <c r="A27" s="1" t="s">
        <v>7</v>
      </c>
      <c r="B27" t="s">
        <v>0</v>
      </c>
      <c r="C27" t="s">
        <v>1</v>
      </c>
      <c r="D27" t="s">
        <v>4</v>
      </c>
      <c r="F27" s="1" t="s">
        <v>15</v>
      </c>
      <c r="G27" t="s">
        <v>0</v>
      </c>
      <c r="H27" t="s">
        <v>1</v>
      </c>
      <c r="I27" t="s">
        <v>4</v>
      </c>
    </row>
    <row r="28" spans="1:9" x14ac:dyDescent="0.2">
      <c r="A28">
        <v>59</v>
      </c>
      <c r="B28">
        <v>82.5</v>
      </c>
      <c r="C28">
        <v>441</v>
      </c>
      <c r="D28" s="1">
        <v>87.5</v>
      </c>
      <c r="F28">
        <v>47</v>
      </c>
      <c r="G28">
        <v>37.5</v>
      </c>
      <c r="H28">
        <v>250.75</v>
      </c>
      <c r="I28" s="1">
        <v>40</v>
      </c>
    </row>
    <row r="29" spans="1:9" x14ac:dyDescent="0.2">
      <c r="A29">
        <v>66</v>
      </c>
      <c r="B29">
        <v>90</v>
      </c>
      <c r="C29">
        <v>435.96</v>
      </c>
      <c r="D29" s="1">
        <v>95</v>
      </c>
      <c r="F29">
        <v>52</v>
      </c>
      <c r="G29">
        <v>40</v>
      </c>
      <c r="H29">
        <v>239.65</v>
      </c>
      <c r="I29" s="1">
        <v>42.5</v>
      </c>
    </row>
    <row r="30" spans="1:9" x14ac:dyDescent="0.2">
      <c r="A30">
        <v>74</v>
      </c>
      <c r="B30">
        <v>100</v>
      </c>
      <c r="C30">
        <v>442.15</v>
      </c>
      <c r="D30" s="1">
        <v>105</v>
      </c>
      <c r="F30">
        <v>57</v>
      </c>
      <c r="G30">
        <v>45</v>
      </c>
      <c r="H30">
        <v>246.69</v>
      </c>
      <c r="I30" s="1">
        <v>47.5</v>
      </c>
    </row>
    <row r="31" spans="1:9" x14ac:dyDescent="0.2">
      <c r="A31">
        <v>83</v>
      </c>
      <c r="B31">
        <v>107.5</v>
      </c>
      <c r="C31">
        <v>437.03</v>
      </c>
      <c r="D31" s="1">
        <v>112.5</v>
      </c>
      <c r="F31">
        <v>63</v>
      </c>
      <c r="G31">
        <v>47.5</v>
      </c>
      <c r="H31">
        <v>238.07</v>
      </c>
      <c r="I31" s="1">
        <v>52.5</v>
      </c>
    </row>
    <row r="32" spans="1:9" x14ac:dyDescent="0.2">
      <c r="A32">
        <v>93</v>
      </c>
      <c r="B32">
        <v>115</v>
      </c>
      <c r="C32">
        <v>432.97</v>
      </c>
      <c r="D32" s="1">
        <v>122.5</v>
      </c>
      <c r="F32">
        <v>72</v>
      </c>
      <c r="G32">
        <v>50</v>
      </c>
      <c r="H32">
        <v>224.93</v>
      </c>
      <c r="I32" s="1">
        <v>57.5</v>
      </c>
    </row>
    <row r="33" spans="1:9" x14ac:dyDescent="0.2">
      <c r="A33">
        <v>105</v>
      </c>
      <c r="B33">
        <v>120</v>
      </c>
      <c r="C33">
        <v>418.8</v>
      </c>
      <c r="D33" s="1">
        <v>130</v>
      </c>
      <c r="F33">
        <v>84</v>
      </c>
      <c r="G33">
        <v>57.5</v>
      </c>
      <c r="H33">
        <v>231.48</v>
      </c>
      <c r="I33" s="1">
        <v>65</v>
      </c>
    </row>
    <row r="34" spans="1:9" x14ac:dyDescent="0.2">
      <c r="A34">
        <v>120</v>
      </c>
      <c r="B34">
        <v>125</v>
      </c>
      <c r="C34">
        <v>403.85</v>
      </c>
      <c r="D34" s="1">
        <v>142.5</v>
      </c>
      <c r="F34">
        <v>90</v>
      </c>
      <c r="G34">
        <v>60</v>
      </c>
      <c r="H34">
        <v>230.68</v>
      </c>
      <c r="I34" s="1">
        <v>67.5</v>
      </c>
    </row>
    <row r="35" spans="1:9" x14ac:dyDescent="0.2">
      <c r="A35">
        <v>135</v>
      </c>
      <c r="B35">
        <v>130</v>
      </c>
      <c r="C35">
        <v>394.2</v>
      </c>
      <c r="D35" s="1">
        <v>152.5</v>
      </c>
      <c r="G35" t="s">
        <v>3</v>
      </c>
      <c r="H35" s="1">
        <f>AVERAGE(H28:H34)</f>
        <v>237.46428571428572</v>
      </c>
    </row>
    <row r="36" spans="1:9" x14ac:dyDescent="0.2">
      <c r="B36" t="s">
        <v>3</v>
      </c>
      <c r="C36" s="1">
        <f>AVERAGE(C28:C35)</f>
        <v>425.745</v>
      </c>
      <c r="G36" t="s">
        <v>2</v>
      </c>
      <c r="H36" s="1">
        <f>H35*1.07</f>
        <v>254.08678571428572</v>
      </c>
    </row>
    <row r="37" spans="1:9" x14ac:dyDescent="0.2">
      <c r="B37" t="s">
        <v>2</v>
      </c>
      <c r="C37" s="1">
        <f>C36*1.07</f>
        <v>455.54715000000004</v>
      </c>
    </row>
    <row r="39" spans="1:9" x14ac:dyDescent="0.2">
      <c r="A39" s="1" t="s">
        <v>8</v>
      </c>
      <c r="B39" t="s">
        <v>0</v>
      </c>
      <c r="C39" t="s">
        <v>1</v>
      </c>
      <c r="D39" t="s">
        <v>4</v>
      </c>
      <c r="F39" s="1" t="s">
        <v>16</v>
      </c>
      <c r="G39" t="s">
        <v>0</v>
      </c>
      <c r="H39" t="s">
        <v>1</v>
      </c>
      <c r="I39" t="s">
        <v>4</v>
      </c>
    </row>
    <row r="40" spans="1:9" x14ac:dyDescent="0.2">
      <c r="A40">
        <v>59</v>
      </c>
      <c r="B40">
        <v>72.5</v>
      </c>
      <c r="C40">
        <v>387.1</v>
      </c>
      <c r="D40" s="1">
        <v>77.5</v>
      </c>
      <c r="F40">
        <v>47</v>
      </c>
      <c r="G40">
        <v>35</v>
      </c>
      <c r="H40">
        <v>233.58</v>
      </c>
      <c r="I40" s="1">
        <v>35</v>
      </c>
    </row>
    <row r="41" spans="1:9" x14ac:dyDescent="0.2">
      <c r="A41">
        <v>66</v>
      </c>
      <c r="B41">
        <v>80</v>
      </c>
      <c r="C41">
        <v>387.25</v>
      </c>
      <c r="D41" s="1">
        <v>85</v>
      </c>
      <c r="F41">
        <v>52</v>
      </c>
      <c r="G41">
        <v>37.5</v>
      </c>
      <c r="H41">
        <v>224.35</v>
      </c>
      <c r="I41" s="1">
        <v>40</v>
      </c>
    </row>
    <row r="42" spans="1:9" x14ac:dyDescent="0.2">
      <c r="A42">
        <v>74</v>
      </c>
      <c r="B42">
        <v>87.5</v>
      </c>
      <c r="C42">
        <v>386.69</v>
      </c>
      <c r="D42" s="1">
        <v>92.5</v>
      </c>
      <c r="F42">
        <v>57</v>
      </c>
      <c r="G42">
        <v>37.5</v>
      </c>
      <c r="H42">
        <v>204.9</v>
      </c>
      <c r="I42" s="1">
        <v>42.5</v>
      </c>
    </row>
    <row r="43" spans="1:9" x14ac:dyDescent="0.2">
      <c r="A43">
        <v>83</v>
      </c>
      <c r="B43">
        <v>95</v>
      </c>
      <c r="C43">
        <v>386.12</v>
      </c>
      <c r="D43" s="1">
        <v>100</v>
      </c>
      <c r="F43">
        <v>63</v>
      </c>
      <c r="G43">
        <v>42.5</v>
      </c>
      <c r="H43">
        <v>212.7</v>
      </c>
      <c r="I43" s="1">
        <v>47.5</v>
      </c>
    </row>
    <row r="44" spans="1:9" x14ac:dyDescent="0.2">
      <c r="A44">
        <v>93</v>
      </c>
      <c r="B44">
        <v>100</v>
      </c>
      <c r="C44">
        <v>376.48</v>
      </c>
      <c r="D44" s="1">
        <v>107.5</v>
      </c>
      <c r="F44">
        <v>72</v>
      </c>
      <c r="G44">
        <v>45</v>
      </c>
      <c r="H44">
        <v>202.26</v>
      </c>
      <c r="I44" s="1">
        <v>52.5</v>
      </c>
    </row>
    <row r="45" spans="1:9" x14ac:dyDescent="0.2">
      <c r="A45">
        <v>105</v>
      </c>
      <c r="B45">
        <v>107.5</v>
      </c>
      <c r="C45">
        <v>375.23</v>
      </c>
      <c r="D45" s="1">
        <v>117.5</v>
      </c>
      <c r="F45">
        <v>84</v>
      </c>
      <c r="G45">
        <v>50</v>
      </c>
      <c r="H45">
        <v>201.2</v>
      </c>
      <c r="I45" s="1">
        <v>57.5</v>
      </c>
    </row>
    <row r="46" spans="1:9" x14ac:dyDescent="0.2">
      <c r="A46">
        <v>120</v>
      </c>
      <c r="B46">
        <v>110</v>
      </c>
      <c r="C46">
        <v>355.51</v>
      </c>
      <c r="D46" s="1">
        <v>125</v>
      </c>
      <c r="F46">
        <v>90</v>
      </c>
      <c r="G46">
        <v>52.5</v>
      </c>
      <c r="H46">
        <v>201.81</v>
      </c>
      <c r="I46" s="1">
        <v>60</v>
      </c>
    </row>
    <row r="47" spans="1:9" x14ac:dyDescent="0.2">
      <c r="A47">
        <v>135</v>
      </c>
      <c r="B47">
        <v>115</v>
      </c>
      <c r="C47">
        <v>348.89</v>
      </c>
      <c r="D47" s="1">
        <v>132.5</v>
      </c>
      <c r="G47" t="s">
        <v>3</v>
      </c>
      <c r="H47" s="1">
        <f>AVERAGE(H40:H46)</f>
        <v>211.54285714285714</v>
      </c>
    </row>
    <row r="48" spans="1:9" x14ac:dyDescent="0.2">
      <c r="B48" t="s">
        <v>3</v>
      </c>
      <c r="C48" s="1">
        <f>AVERAGE(C40:C47)</f>
        <v>375.40875</v>
      </c>
      <c r="D48" s="1"/>
      <c r="G48" t="s">
        <v>2</v>
      </c>
      <c r="H48" s="1">
        <f>H47*1.07</f>
        <v>226.35085714285717</v>
      </c>
    </row>
    <row r="49" spans="1:9" x14ac:dyDescent="0.2">
      <c r="B49" t="s">
        <v>2</v>
      </c>
      <c r="C49" s="1">
        <f>C48*1.07</f>
        <v>401.68736250000001</v>
      </c>
    </row>
    <row r="51" spans="1:9" x14ac:dyDescent="0.2">
      <c r="A51" s="1" t="s">
        <v>9</v>
      </c>
      <c r="B51" t="s">
        <v>0</v>
      </c>
      <c r="C51" t="s">
        <v>1</v>
      </c>
      <c r="D51" t="s">
        <v>4</v>
      </c>
      <c r="F51" s="1" t="s">
        <v>17</v>
      </c>
      <c r="G51" t="s">
        <v>0</v>
      </c>
      <c r="H51" t="s">
        <v>1</v>
      </c>
      <c r="I51" t="s">
        <v>4</v>
      </c>
    </row>
    <row r="52" spans="1:9" x14ac:dyDescent="0.2">
      <c r="A52">
        <v>59</v>
      </c>
      <c r="B52">
        <v>62.5</v>
      </c>
      <c r="C52">
        <v>333.21</v>
      </c>
      <c r="D52" s="1">
        <v>67.5</v>
      </c>
      <c r="F52">
        <v>47</v>
      </c>
      <c r="G52">
        <v>27.5</v>
      </c>
      <c r="H52">
        <v>182.06</v>
      </c>
      <c r="I52" s="1">
        <v>30</v>
      </c>
    </row>
    <row r="53" spans="1:9" x14ac:dyDescent="0.2">
      <c r="A53">
        <v>66</v>
      </c>
      <c r="B53">
        <v>70</v>
      </c>
      <c r="C53">
        <v>338.53</v>
      </c>
      <c r="D53" s="1">
        <v>72.5</v>
      </c>
      <c r="F53">
        <v>52</v>
      </c>
      <c r="G53">
        <v>30</v>
      </c>
      <c r="H53">
        <v>178.43</v>
      </c>
      <c r="I53" s="1">
        <v>32.5</v>
      </c>
    </row>
    <row r="54" spans="1:9" x14ac:dyDescent="0.2">
      <c r="A54">
        <v>74</v>
      </c>
      <c r="B54">
        <v>75</v>
      </c>
      <c r="C54">
        <v>331.22</v>
      </c>
      <c r="D54" s="1">
        <v>80</v>
      </c>
      <c r="F54">
        <v>57</v>
      </c>
      <c r="G54">
        <v>32.5</v>
      </c>
      <c r="H54">
        <v>177.04</v>
      </c>
      <c r="I54" s="1">
        <v>35</v>
      </c>
    </row>
    <row r="55" spans="1:9" x14ac:dyDescent="0.2">
      <c r="A55">
        <v>83</v>
      </c>
      <c r="B55">
        <v>82.5</v>
      </c>
      <c r="C55">
        <v>335.21</v>
      </c>
      <c r="D55" s="1">
        <v>87.5</v>
      </c>
      <c r="F55">
        <v>63</v>
      </c>
      <c r="G55">
        <v>37.5</v>
      </c>
      <c r="H55">
        <v>187.33</v>
      </c>
      <c r="I55" s="1">
        <v>40</v>
      </c>
    </row>
    <row r="56" spans="1:9" x14ac:dyDescent="0.2">
      <c r="A56">
        <v>93</v>
      </c>
      <c r="B56">
        <v>87.5</v>
      </c>
      <c r="C56">
        <v>329.41</v>
      </c>
      <c r="D56" s="1">
        <v>92.5</v>
      </c>
      <c r="F56">
        <v>72</v>
      </c>
      <c r="G56">
        <v>37.5</v>
      </c>
      <c r="H56">
        <v>168.25</v>
      </c>
      <c r="I56" s="1">
        <v>42.5</v>
      </c>
    </row>
    <row r="57" spans="1:9" x14ac:dyDescent="0.2">
      <c r="A57">
        <v>105</v>
      </c>
      <c r="B57">
        <v>92.5</v>
      </c>
      <c r="C57">
        <v>322.94</v>
      </c>
      <c r="D57" s="1">
        <v>100</v>
      </c>
      <c r="F57">
        <v>84</v>
      </c>
      <c r="G57">
        <v>42.5</v>
      </c>
      <c r="H57">
        <v>170.91</v>
      </c>
      <c r="I57" s="1">
        <v>47.5</v>
      </c>
    </row>
    <row r="58" spans="1:9" x14ac:dyDescent="0.2">
      <c r="A58">
        <v>120</v>
      </c>
      <c r="B58">
        <v>95</v>
      </c>
      <c r="C58">
        <v>307.18</v>
      </c>
      <c r="D58" s="1">
        <v>110</v>
      </c>
      <c r="F58">
        <v>90</v>
      </c>
      <c r="G58">
        <v>45</v>
      </c>
      <c r="H58">
        <v>172.94</v>
      </c>
      <c r="I58" s="1">
        <v>50</v>
      </c>
    </row>
    <row r="59" spans="1:9" x14ac:dyDescent="0.2">
      <c r="A59">
        <v>135</v>
      </c>
      <c r="B59">
        <v>100</v>
      </c>
      <c r="C59">
        <v>303.58</v>
      </c>
      <c r="D59" s="1">
        <v>115</v>
      </c>
      <c r="G59" t="s">
        <v>3</v>
      </c>
      <c r="H59" s="1">
        <f>AVERAGE(H52:H58)</f>
        <v>176.70857142857145</v>
      </c>
    </row>
    <row r="60" spans="1:9" x14ac:dyDescent="0.2">
      <c r="B60" t="s">
        <v>3</v>
      </c>
      <c r="C60" s="1">
        <f>AVERAGE(C52:C59)</f>
        <v>325.16000000000003</v>
      </c>
      <c r="G60" t="s">
        <v>2</v>
      </c>
      <c r="H60" s="1">
        <f>H59*1.07</f>
        <v>189.07817142857147</v>
      </c>
    </row>
    <row r="61" spans="1:9" x14ac:dyDescent="0.2">
      <c r="B61" t="s">
        <v>2</v>
      </c>
      <c r="C61" s="1">
        <f>C60*1.07</f>
        <v>347.92120000000006</v>
      </c>
    </row>
    <row r="63" spans="1:9" x14ac:dyDescent="0.2">
      <c r="A63" s="1" t="s">
        <v>10</v>
      </c>
      <c r="B63" t="s">
        <v>0</v>
      </c>
      <c r="C63" t="s">
        <v>1</v>
      </c>
      <c r="D63" t="s">
        <v>4</v>
      </c>
      <c r="F63" s="1" t="s">
        <v>18</v>
      </c>
    </row>
    <row r="64" spans="1:9" x14ac:dyDescent="0.2">
      <c r="A64">
        <v>59</v>
      </c>
      <c r="B64">
        <v>55</v>
      </c>
      <c r="C64">
        <v>292.79000000000002</v>
      </c>
      <c r="D64" s="1">
        <v>57.5</v>
      </c>
      <c r="F64">
        <v>47</v>
      </c>
      <c r="G64">
        <v>25</v>
      </c>
      <c r="H64">
        <v>164.89</v>
      </c>
      <c r="I64" s="1">
        <v>25</v>
      </c>
    </row>
    <row r="65" spans="1:9" x14ac:dyDescent="0.2">
      <c r="A65">
        <v>66</v>
      </c>
      <c r="B65">
        <v>60</v>
      </c>
      <c r="C65">
        <v>289.81</v>
      </c>
      <c r="D65" s="1">
        <v>65</v>
      </c>
      <c r="F65">
        <v>52</v>
      </c>
      <c r="G65">
        <v>25</v>
      </c>
      <c r="H65">
        <v>147.83000000000001</v>
      </c>
      <c r="I65" s="1">
        <v>27.5</v>
      </c>
    </row>
    <row r="66" spans="1:9" x14ac:dyDescent="0.2">
      <c r="A66">
        <v>74</v>
      </c>
      <c r="B66">
        <v>65</v>
      </c>
      <c r="C66">
        <v>286.85000000000002</v>
      </c>
      <c r="D66" s="1">
        <v>70</v>
      </c>
      <c r="F66">
        <v>57</v>
      </c>
      <c r="G66">
        <v>27.5</v>
      </c>
      <c r="H66">
        <v>149.19</v>
      </c>
      <c r="I66" s="1">
        <v>30</v>
      </c>
    </row>
    <row r="67" spans="1:9" x14ac:dyDescent="0.2">
      <c r="A67">
        <v>83</v>
      </c>
      <c r="B67">
        <v>72.5</v>
      </c>
      <c r="C67">
        <v>294.49</v>
      </c>
      <c r="D67" s="1">
        <v>75</v>
      </c>
      <c r="F67">
        <v>63</v>
      </c>
      <c r="G67">
        <v>30</v>
      </c>
      <c r="H67">
        <v>149.27000000000001</v>
      </c>
      <c r="I67" s="1">
        <v>32.5</v>
      </c>
    </row>
    <row r="68" spans="1:9" x14ac:dyDescent="0.2">
      <c r="A68">
        <v>93</v>
      </c>
      <c r="B68">
        <v>75</v>
      </c>
      <c r="C68">
        <v>282.33</v>
      </c>
      <c r="D68" s="1">
        <v>82.5</v>
      </c>
      <c r="F68">
        <v>72</v>
      </c>
      <c r="G68">
        <v>32.5</v>
      </c>
      <c r="H68">
        <v>145.58000000000001</v>
      </c>
      <c r="I68" s="1">
        <v>37.5</v>
      </c>
    </row>
    <row r="69" spans="1:9" x14ac:dyDescent="0.2">
      <c r="A69">
        <v>105</v>
      </c>
      <c r="B69">
        <v>80</v>
      </c>
      <c r="C69">
        <v>279.37</v>
      </c>
      <c r="D69" s="1">
        <v>87.5</v>
      </c>
      <c r="F69">
        <v>84</v>
      </c>
      <c r="G69">
        <v>37.5</v>
      </c>
      <c r="H69">
        <v>150.72</v>
      </c>
      <c r="I69" s="1">
        <v>40</v>
      </c>
    </row>
    <row r="70" spans="1:9" x14ac:dyDescent="0.2">
      <c r="A70">
        <v>120</v>
      </c>
      <c r="B70">
        <v>82.5</v>
      </c>
      <c r="C70">
        <v>266.89999999999998</v>
      </c>
      <c r="D70" s="1">
        <v>95</v>
      </c>
      <c r="F70">
        <v>90</v>
      </c>
      <c r="G70">
        <v>37.5</v>
      </c>
      <c r="H70">
        <v>144.06</v>
      </c>
      <c r="I70" s="1">
        <v>42.5</v>
      </c>
    </row>
    <row r="71" spans="1:9" x14ac:dyDescent="0.2">
      <c r="A71">
        <v>135</v>
      </c>
      <c r="B71">
        <v>87.5</v>
      </c>
      <c r="C71">
        <v>265.82</v>
      </c>
      <c r="D71" s="1">
        <v>100</v>
      </c>
      <c r="G71" t="s">
        <v>3</v>
      </c>
      <c r="H71" s="1">
        <f>AVERAGE(H64:H70)</f>
        <v>150.22000000000003</v>
      </c>
    </row>
    <row r="72" spans="1:9" x14ac:dyDescent="0.2">
      <c r="B72" t="s">
        <v>3</v>
      </c>
      <c r="C72" s="1">
        <f>AVERAGE(C64:C71)</f>
        <v>282.29500000000002</v>
      </c>
      <c r="G72" t="s">
        <v>2</v>
      </c>
      <c r="H72" s="1">
        <f>H71*1.07</f>
        <v>160.73540000000003</v>
      </c>
    </row>
    <row r="73" spans="1:9" x14ac:dyDescent="0.2">
      <c r="B73" t="s">
        <v>2</v>
      </c>
      <c r="C73" s="1">
        <f>C72*1.07</f>
        <v>302.05565000000001</v>
      </c>
    </row>
    <row r="75" spans="1:9" x14ac:dyDescent="0.2">
      <c r="A75" s="1" t="s">
        <v>12</v>
      </c>
      <c r="B75" t="s">
        <v>0</v>
      </c>
      <c r="C75" t="s">
        <v>1</v>
      </c>
      <c r="D75" t="s">
        <v>4</v>
      </c>
      <c r="F75" s="1" t="s">
        <v>19</v>
      </c>
    </row>
    <row r="76" spans="1:9" x14ac:dyDescent="0.2">
      <c r="A76">
        <v>59</v>
      </c>
      <c r="B76">
        <v>50</v>
      </c>
      <c r="C76">
        <v>265.83999999999997</v>
      </c>
      <c r="D76" s="1">
        <v>52.5</v>
      </c>
      <c r="F76">
        <v>47</v>
      </c>
      <c r="G76">
        <v>22.5</v>
      </c>
      <c r="H76">
        <v>147.71</v>
      </c>
      <c r="I76" s="1">
        <v>22.5</v>
      </c>
    </row>
    <row r="77" spans="1:9" x14ac:dyDescent="0.2">
      <c r="A77">
        <v>66</v>
      </c>
      <c r="B77">
        <v>55</v>
      </c>
      <c r="C77">
        <v>265.45</v>
      </c>
      <c r="D77" s="1">
        <v>57.5</v>
      </c>
      <c r="F77">
        <v>52</v>
      </c>
      <c r="G77">
        <v>25</v>
      </c>
      <c r="H77">
        <v>147.83000000000001</v>
      </c>
      <c r="I77" s="1">
        <v>25</v>
      </c>
    </row>
    <row r="78" spans="1:9" x14ac:dyDescent="0.2">
      <c r="A78">
        <v>74</v>
      </c>
      <c r="B78">
        <v>60</v>
      </c>
      <c r="C78">
        <v>264.67</v>
      </c>
      <c r="D78" s="1">
        <v>65</v>
      </c>
      <c r="F78">
        <v>57</v>
      </c>
      <c r="G78">
        <v>25</v>
      </c>
      <c r="H78">
        <v>135.26</v>
      </c>
      <c r="I78" s="1">
        <v>27.5</v>
      </c>
    </row>
    <row r="79" spans="1:9" x14ac:dyDescent="0.2">
      <c r="A79">
        <v>83</v>
      </c>
      <c r="B79">
        <v>65</v>
      </c>
      <c r="C79">
        <v>263.94</v>
      </c>
      <c r="D79" s="1">
        <v>70</v>
      </c>
      <c r="F79">
        <v>63</v>
      </c>
      <c r="G79">
        <v>27.5</v>
      </c>
      <c r="H79">
        <v>136.59</v>
      </c>
      <c r="I79" s="1">
        <v>30</v>
      </c>
    </row>
    <row r="80" spans="1:9" x14ac:dyDescent="0.2">
      <c r="A80">
        <v>93</v>
      </c>
      <c r="B80">
        <v>70</v>
      </c>
      <c r="C80">
        <v>263.5</v>
      </c>
      <c r="D80" s="1">
        <v>75</v>
      </c>
      <c r="F80">
        <v>72</v>
      </c>
      <c r="G80">
        <v>30</v>
      </c>
      <c r="H80">
        <v>134.25</v>
      </c>
      <c r="I80" s="1">
        <v>35</v>
      </c>
    </row>
    <row r="81" spans="1:9" x14ac:dyDescent="0.2">
      <c r="A81">
        <v>105</v>
      </c>
      <c r="B81">
        <v>72.5</v>
      </c>
      <c r="C81">
        <v>253.22</v>
      </c>
      <c r="D81" s="1">
        <v>80</v>
      </c>
      <c r="F81">
        <v>84</v>
      </c>
      <c r="G81">
        <v>32.5</v>
      </c>
      <c r="H81">
        <v>130.53</v>
      </c>
      <c r="I81" s="1">
        <v>37.5</v>
      </c>
    </row>
    <row r="82" spans="1:9" x14ac:dyDescent="0.2">
      <c r="A82">
        <v>120</v>
      </c>
      <c r="B82">
        <v>75</v>
      </c>
      <c r="C82">
        <v>242.74</v>
      </c>
      <c r="D82" s="1">
        <v>87.5</v>
      </c>
      <c r="F82">
        <v>90</v>
      </c>
      <c r="G82">
        <v>35</v>
      </c>
      <c r="H82">
        <v>134.44</v>
      </c>
      <c r="I82" s="1">
        <v>40</v>
      </c>
    </row>
    <row r="83" spans="1:9" x14ac:dyDescent="0.2">
      <c r="A83">
        <v>135</v>
      </c>
      <c r="B83">
        <v>80</v>
      </c>
      <c r="C83">
        <v>243.16</v>
      </c>
      <c r="D83" s="1">
        <v>92.5</v>
      </c>
      <c r="G83" t="s">
        <v>3</v>
      </c>
      <c r="H83" s="1">
        <f>AVERAGE(H76:H82)</f>
        <v>138.08714285714285</v>
      </c>
    </row>
    <row r="84" spans="1:9" x14ac:dyDescent="0.2">
      <c r="B84" t="s">
        <v>3</v>
      </c>
      <c r="C84" s="1">
        <f>AVERAGE(C76:C83)</f>
        <v>257.815</v>
      </c>
      <c r="G84" t="s">
        <v>2</v>
      </c>
      <c r="H84" s="1">
        <f>H83*1.07</f>
        <v>147.75324285714285</v>
      </c>
    </row>
    <row r="85" spans="1:9" x14ac:dyDescent="0.2">
      <c r="B85" t="s">
        <v>2</v>
      </c>
      <c r="C85" s="1">
        <f>C84*1.07</f>
        <v>275.86205000000001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AE50-A7D6-9A47-B592-7BC9397F6508}">
  <dimension ref="A1:I85"/>
  <sheetViews>
    <sheetView workbookViewId="0">
      <selection activeCell="C31" sqref="C31"/>
    </sheetView>
  </sheetViews>
  <sheetFormatPr baseColWidth="10" defaultRowHeight="16" x14ac:dyDescent="0.2"/>
  <sheetData>
    <row r="1" spans="1:9" x14ac:dyDescent="0.2">
      <c r="A1" s="1" t="s">
        <v>5</v>
      </c>
      <c r="B1" t="s">
        <v>0</v>
      </c>
      <c r="C1" t="s">
        <v>1</v>
      </c>
      <c r="D1" t="s">
        <v>4</v>
      </c>
      <c r="F1" s="1" t="s">
        <v>13</v>
      </c>
      <c r="G1" t="s">
        <v>0</v>
      </c>
      <c r="H1" t="s">
        <v>1</v>
      </c>
      <c r="I1" t="s">
        <v>4</v>
      </c>
    </row>
    <row r="2" spans="1:9" x14ac:dyDescent="0.2">
      <c r="A2">
        <v>53</v>
      </c>
      <c r="B2">
        <v>52.5</v>
      </c>
      <c r="C2">
        <v>362.58</v>
      </c>
      <c r="D2" s="1">
        <v>55</v>
      </c>
      <c r="F2">
        <v>43</v>
      </c>
      <c r="G2">
        <v>22.5</v>
      </c>
      <c r="H2">
        <v>307.77999999999997</v>
      </c>
      <c r="I2" s="1">
        <v>32.5</v>
      </c>
    </row>
    <row r="3" spans="1:9" x14ac:dyDescent="0.2">
      <c r="A3">
        <v>59</v>
      </c>
      <c r="B3">
        <v>62.5</v>
      </c>
      <c r="C3">
        <v>365.3</v>
      </c>
      <c r="D3" s="1">
        <v>62.5</v>
      </c>
      <c r="F3">
        <v>47</v>
      </c>
      <c r="G3">
        <v>25</v>
      </c>
      <c r="H3">
        <v>317.39999999999998</v>
      </c>
      <c r="I3" s="1">
        <v>32.5</v>
      </c>
    </row>
    <row r="4" spans="1:9" x14ac:dyDescent="0.2">
      <c r="A4">
        <v>66</v>
      </c>
      <c r="B4">
        <v>70</v>
      </c>
      <c r="C4">
        <v>359.14</v>
      </c>
      <c r="D4" s="1">
        <v>72.5</v>
      </c>
      <c r="F4">
        <v>52</v>
      </c>
      <c r="G4">
        <v>25</v>
      </c>
      <c r="H4">
        <v>314.58</v>
      </c>
      <c r="I4" s="1">
        <v>35</v>
      </c>
    </row>
    <row r="5" spans="1:9" x14ac:dyDescent="0.2">
      <c r="A5">
        <v>74</v>
      </c>
      <c r="B5">
        <v>75</v>
      </c>
      <c r="C5">
        <v>347.4</v>
      </c>
      <c r="D5" s="1">
        <v>82.5</v>
      </c>
      <c r="F5">
        <v>57</v>
      </c>
      <c r="G5">
        <v>27.5</v>
      </c>
      <c r="H5">
        <v>321.95999999999998</v>
      </c>
      <c r="I5" s="1">
        <v>35</v>
      </c>
    </row>
    <row r="6" spans="1:9" x14ac:dyDescent="0.2">
      <c r="A6">
        <v>83</v>
      </c>
      <c r="B6">
        <v>82.5</v>
      </c>
      <c r="C6">
        <v>343.54</v>
      </c>
      <c r="D6" s="1">
        <v>92.5</v>
      </c>
      <c r="F6">
        <v>63</v>
      </c>
      <c r="G6">
        <v>30</v>
      </c>
      <c r="H6">
        <v>327.96</v>
      </c>
      <c r="I6" s="1">
        <v>37.5</v>
      </c>
    </row>
    <row r="7" spans="1:9" x14ac:dyDescent="0.2">
      <c r="A7">
        <v>93</v>
      </c>
      <c r="B7">
        <v>87.5</v>
      </c>
      <c r="C7">
        <v>335.24</v>
      </c>
      <c r="D7" s="1">
        <v>102.5</v>
      </c>
      <c r="F7">
        <v>72</v>
      </c>
      <c r="G7">
        <v>32.5</v>
      </c>
      <c r="H7">
        <v>331.12</v>
      </c>
      <c r="I7" s="1">
        <v>40</v>
      </c>
    </row>
    <row r="8" spans="1:9" x14ac:dyDescent="0.2">
      <c r="A8">
        <v>105</v>
      </c>
      <c r="B8">
        <v>92.5</v>
      </c>
      <c r="C8">
        <v>327.16000000000003</v>
      </c>
      <c r="D8" s="1">
        <v>112.5</v>
      </c>
      <c r="F8">
        <v>84</v>
      </c>
      <c r="G8">
        <v>37.5</v>
      </c>
      <c r="H8">
        <v>347.74</v>
      </c>
      <c r="I8" s="1">
        <v>42.5</v>
      </c>
    </row>
    <row r="9" spans="1:9" x14ac:dyDescent="0.2">
      <c r="A9">
        <v>120</v>
      </c>
      <c r="B9">
        <v>95</v>
      </c>
      <c r="C9">
        <v>314.37</v>
      </c>
      <c r="D9" s="1">
        <v>125</v>
      </c>
      <c r="F9">
        <v>90</v>
      </c>
      <c r="G9">
        <v>37.5</v>
      </c>
      <c r="H9">
        <v>339.4</v>
      </c>
      <c r="I9" s="1">
        <v>42.5</v>
      </c>
    </row>
    <row r="10" spans="1:9" x14ac:dyDescent="0.2">
      <c r="A10">
        <v>135</v>
      </c>
      <c r="B10">
        <v>100</v>
      </c>
      <c r="C10">
        <v>309.36</v>
      </c>
      <c r="D10" s="1">
        <v>135</v>
      </c>
      <c r="G10" t="s">
        <v>11</v>
      </c>
      <c r="H10" s="1">
        <f>AVERAGE(H2:H9)</f>
        <v>325.99250000000001</v>
      </c>
    </row>
    <row r="11" spans="1:9" x14ac:dyDescent="0.2">
      <c r="B11" t="s">
        <v>3</v>
      </c>
      <c r="C11" s="1">
        <f>AVERAGE(C2:C10)</f>
        <v>340.45444444444439</v>
      </c>
      <c r="G11" t="s">
        <v>2</v>
      </c>
      <c r="H11" s="1">
        <f>H10*1.07</f>
        <v>348.81197500000002</v>
      </c>
    </row>
    <row r="12" spans="1:9" x14ac:dyDescent="0.2">
      <c r="B12" t="s">
        <v>2</v>
      </c>
      <c r="C12" s="1">
        <f>C11*1.07</f>
        <v>364.2862555555555</v>
      </c>
    </row>
    <row r="14" spans="1:9" x14ac:dyDescent="0.2">
      <c r="A14" s="1" t="s">
        <v>6</v>
      </c>
      <c r="B14" t="s">
        <v>0</v>
      </c>
      <c r="C14" t="s">
        <v>1</v>
      </c>
      <c r="D14" t="s">
        <v>4</v>
      </c>
      <c r="F14" s="1" t="s">
        <v>14</v>
      </c>
      <c r="G14" t="s">
        <v>0</v>
      </c>
      <c r="H14" t="s">
        <v>1</v>
      </c>
      <c r="I14" t="s">
        <v>4</v>
      </c>
    </row>
    <row r="15" spans="1:9" x14ac:dyDescent="0.2">
      <c r="A15">
        <v>53</v>
      </c>
      <c r="B15">
        <v>70</v>
      </c>
      <c r="C15">
        <v>426.17</v>
      </c>
      <c r="D15" s="1">
        <v>70</v>
      </c>
      <c r="F15">
        <v>43</v>
      </c>
      <c r="G15">
        <v>32.5</v>
      </c>
      <c r="H15">
        <v>358.38</v>
      </c>
      <c r="I15" s="1">
        <v>40</v>
      </c>
    </row>
    <row r="16" spans="1:9" x14ac:dyDescent="0.2">
      <c r="A16">
        <v>59</v>
      </c>
      <c r="B16">
        <v>82.5</v>
      </c>
      <c r="C16">
        <v>429.17</v>
      </c>
      <c r="D16" s="1">
        <v>82.5</v>
      </c>
      <c r="F16">
        <v>47</v>
      </c>
      <c r="G16">
        <v>35</v>
      </c>
      <c r="H16">
        <v>363.21</v>
      </c>
      <c r="I16" s="1">
        <v>42.5</v>
      </c>
    </row>
    <row r="17" spans="1:9" x14ac:dyDescent="0.2">
      <c r="A17">
        <v>66</v>
      </c>
      <c r="B17">
        <v>90</v>
      </c>
      <c r="C17">
        <v>415.83</v>
      </c>
      <c r="D17" s="1">
        <v>95</v>
      </c>
      <c r="F17">
        <v>52</v>
      </c>
      <c r="G17">
        <v>37.5</v>
      </c>
      <c r="H17">
        <v>366.29</v>
      </c>
      <c r="I17" s="1">
        <v>45</v>
      </c>
    </row>
    <row r="18" spans="1:9" x14ac:dyDescent="0.2">
      <c r="A18">
        <v>74</v>
      </c>
      <c r="B18">
        <v>100</v>
      </c>
      <c r="C18">
        <v>410.96</v>
      </c>
      <c r="D18" s="1">
        <v>107.5</v>
      </c>
      <c r="F18">
        <v>57</v>
      </c>
      <c r="G18">
        <v>37.5</v>
      </c>
      <c r="H18">
        <v>359.98</v>
      </c>
      <c r="I18" s="1">
        <v>47.5</v>
      </c>
    </row>
    <row r="19" spans="1:9" x14ac:dyDescent="0.2">
      <c r="A19">
        <v>83</v>
      </c>
      <c r="B19">
        <v>107.5</v>
      </c>
      <c r="C19">
        <v>401.15</v>
      </c>
      <c r="D19" s="1">
        <v>120</v>
      </c>
      <c r="F19">
        <v>63</v>
      </c>
      <c r="G19">
        <v>42.5</v>
      </c>
      <c r="H19">
        <v>372.63</v>
      </c>
      <c r="I19" s="1">
        <v>50</v>
      </c>
    </row>
    <row r="20" spans="1:9" x14ac:dyDescent="0.2">
      <c r="A20">
        <v>93</v>
      </c>
      <c r="B20">
        <v>115</v>
      </c>
      <c r="C20">
        <v>393.23</v>
      </c>
      <c r="D20" s="1">
        <v>132.5</v>
      </c>
      <c r="F20">
        <v>72</v>
      </c>
      <c r="G20">
        <v>45</v>
      </c>
      <c r="H20">
        <v>371.38</v>
      </c>
      <c r="I20" s="1">
        <v>52.5</v>
      </c>
    </row>
    <row r="21" spans="1:9" x14ac:dyDescent="0.2">
      <c r="A21">
        <v>105</v>
      </c>
      <c r="B21">
        <v>120</v>
      </c>
      <c r="C21">
        <v>380.33199999999999</v>
      </c>
      <c r="D21" s="1">
        <v>145</v>
      </c>
      <c r="F21">
        <v>84</v>
      </c>
      <c r="G21">
        <v>50</v>
      </c>
      <c r="H21">
        <v>377.13</v>
      </c>
      <c r="I21" s="1">
        <v>57.5</v>
      </c>
    </row>
    <row r="22" spans="1:9" x14ac:dyDescent="0.2">
      <c r="A22">
        <v>120</v>
      </c>
      <c r="B22">
        <v>125</v>
      </c>
      <c r="C22">
        <v>367.52</v>
      </c>
      <c r="D22" s="1">
        <v>160</v>
      </c>
      <c r="F22">
        <v>90</v>
      </c>
      <c r="G22">
        <v>52.5</v>
      </c>
      <c r="H22">
        <v>380.05</v>
      </c>
      <c r="I22" s="1">
        <v>60</v>
      </c>
    </row>
    <row r="23" spans="1:9" x14ac:dyDescent="0.2">
      <c r="A23">
        <v>135</v>
      </c>
      <c r="B23">
        <v>130</v>
      </c>
      <c r="C23">
        <v>358.86</v>
      </c>
      <c r="D23" s="1">
        <v>172.5</v>
      </c>
      <c r="G23" t="s">
        <v>11</v>
      </c>
      <c r="H23" s="1">
        <f>AVERAGE(H15:H22)</f>
        <v>368.63125000000002</v>
      </c>
    </row>
    <row r="24" spans="1:9" x14ac:dyDescent="0.2">
      <c r="B24" t="s">
        <v>3</v>
      </c>
      <c r="C24" s="1">
        <f>AVERAGE(C15:C23)</f>
        <v>398.13577777777778</v>
      </c>
      <c r="G24" t="s">
        <v>2</v>
      </c>
      <c r="H24" s="1">
        <f>H23*1.07</f>
        <v>394.43543750000003</v>
      </c>
    </row>
    <row r="25" spans="1:9" x14ac:dyDescent="0.2">
      <c r="B25" t="s">
        <v>2</v>
      </c>
      <c r="C25" s="1">
        <f>C24*1.07</f>
        <v>426.00528222222226</v>
      </c>
    </row>
    <row r="27" spans="1:9" x14ac:dyDescent="0.2">
      <c r="A27" s="1" t="s">
        <v>7</v>
      </c>
      <c r="B27" t="s">
        <v>0</v>
      </c>
      <c r="C27" t="s">
        <v>1</v>
      </c>
      <c r="D27" t="s">
        <v>4</v>
      </c>
      <c r="F27" s="1" t="s">
        <v>15</v>
      </c>
      <c r="G27" t="s">
        <v>0</v>
      </c>
      <c r="H27" t="s">
        <v>1</v>
      </c>
      <c r="I27" t="s">
        <v>4</v>
      </c>
    </row>
    <row r="28" spans="1:9" x14ac:dyDescent="0.2">
      <c r="A28">
        <v>59</v>
      </c>
      <c r="B28">
        <v>95</v>
      </c>
      <c r="C28">
        <v>469.09</v>
      </c>
      <c r="D28" s="1">
        <v>95</v>
      </c>
      <c r="F28">
        <v>47</v>
      </c>
      <c r="G28">
        <v>37.5</v>
      </c>
      <c r="H28">
        <v>374.67</v>
      </c>
      <c r="I28" s="1">
        <v>47.5</v>
      </c>
    </row>
    <row r="29" spans="1:9" x14ac:dyDescent="0.2">
      <c r="A29">
        <v>66</v>
      </c>
      <c r="B29">
        <v>105</v>
      </c>
      <c r="C29">
        <v>458.34</v>
      </c>
      <c r="D29" s="1">
        <v>107.5</v>
      </c>
      <c r="F29">
        <v>52</v>
      </c>
      <c r="G29">
        <v>40</v>
      </c>
      <c r="H29">
        <v>376.63</v>
      </c>
      <c r="I29" s="1">
        <v>50</v>
      </c>
    </row>
    <row r="30" spans="1:9" x14ac:dyDescent="0.2">
      <c r="A30">
        <v>74</v>
      </c>
      <c r="B30">
        <v>115</v>
      </c>
      <c r="C30">
        <v>449.1</v>
      </c>
      <c r="D30" s="1">
        <v>120</v>
      </c>
      <c r="F30">
        <v>57</v>
      </c>
      <c r="G30">
        <v>45</v>
      </c>
      <c r="H30">
        <v>388.49</v>
      </c>
      <c r="I30" s="1">
        <v>52.5</v>
      </c>
    </row>
    <row r="31" spans="1:9" x14ac:dyDescent="0.2">
      <c r="A31">
        <v>83</v>
      </c>
      <c r="B31">
        <v>125</v>
      </c>
      <c r="C31">
        <v>441.48</v>
      </c>
      <c r="D31" s="1">
        <v>135</v>
      </c>
      <c r="F31">
        <v>63</v>
      </c>
      <c r="G31">
        <v>47.5</v>
      </c>
      <c r="H31">
        <v>389.1</v>
      </c>
      <c r="I31" s="1">
        <v>55</v>
      </c>
    </row>
    <row r="32" spans="1:9" x14ac:dyDescent="0.2">
      <c r="A32">
        <v>93</v>
      </c>
      <c r="B32">
        <v>130</v>
      </c>
      <c r="C32">
        <v>424.86</v>
      </c>
      <c r="D32" s="1">
        <v>147.5</v>
      </c>
      <c r="F32">
        <v>72</v>
      </c>
      <c r="G32">
        <v>50</v>
      </c>
      <c r="H32">
        <v>387.14</v>
      </c>
      <c r="I32" s="1">
        <v>60</v>
      </c>
    </row>
    <row r="33" spans="1:9" x14ac:dyDescent="0.2">
      <c r="A33">
        <v>105</v>
      </c>
      <c r="B33">
        <v>140</v>
      </c>
      <c r="C33">
        <v>419.01</v>
      </c>
      <c r="D33" s="1">
        <v>162.5</v>
      </c>
      <c r="F33">
        <v>84</v>
      </c>
      <c r="G33">
        <v>57.5</v>
      </c>
      <c r="H33">
        <v>398.38</v>
      </c>
      <c r="I33" s="1">
        <v>65</v>
      </c>
    </row>
    <row r="34" spans="1:9" x14ac:dyDescent="0.2">
      <c r="A34">
        <v>120</v>
      </c>
      <c r="B34">
        <v>142.5</v>
      </c>
      <c r="C34">
        <v>398.53</v>
      </c>
      <c r="D34" s="1">
        <v>180</v>
      </c>
      <c r="F34">
        <v>90</v>
      </c>
      <c r="G34">
        <v>60</v>
      </c>
      <c r="H34">
        <v>400.38</v>
      </c>
      <c r="I34" s="1">
        <v>67.5</v>
      </c>
    </row>
    <row r="35" spans="1:9" x14ac:dyDescent="0.2">
      <c r="A35">
        <v>135</v>
      </c>
      <c r="B35">
        <v>150</v>
      </c>
      <c r="C35">
        <v>391.85</v>
      </c>
      <c r="D35" s="1">
        <v>192.5</v>
      </c>
      <c r="G35" t="s">
        <v>11</v>
      </c>
      <c r="H35" s="1">
        <f>AVERAGE(H27:H34)</f>
        <v>387.82714285714286</v>
      </c>
    </row>
    <row r="36" spans="1:9" x14ac:dyDescent="0.2">
      <c r="B36" t="s">
        <v>3</v>
      </c>
      <c r="C36" s="1">
        <f>AVERAGE(C28:C35)</f>
        <v>431.53249999999997</v>
      </c>
      <c r="G36" t="s">
        <v>2</v>
      </c>
      <c r="H36" s="1">
        <f>H35*1.07</f>
        <v>414.97504285714291</v>
      </c>
    </row>
    <row r="37" spans="1:9" x14ac:dyDescent="0.2">
      <c r="B37" t="s">
        <v>2</v>
      </c>
      <c r="C37" s="1">
        <f>C36*1.07</f>
        <v>461.73977500000001</v>
      </c>
    </row>
    <row r="39" spans="1:9" x14ac:dyDescent="0.2">
      <c r="A39" s="1" t="s">
        <v>8</v>
      </c>
      <c r="B39" t="s">
        <v>0</v>
      </c>
      <c r="C39" t="s">
        <v>1</v>
      </c>
      <c r="D39" t="s">
        <v>4</v>
      </c>
      <c r="F39" s="1" t="s">
        <v>16</v>
      </c>
      <c r="G39" t="s">
        <v>0</v>
      </c>
      <c r="H39" t="s">
        <v>1</v>
      </c>
      <c r="I39" t="s">
        <v>4</v>
      </c>
    </row>
    <row r="40" spans="1:9" x14ac:dyDescent="0.2">
      <c r="A40">
        <v>59</v>
      </c>
      <c r="B40" s="3">
        <v>82.5</v>
      </c>
      <c r="C40">
        <v>429.17</v>
      </c>
      <c r="D40" s="1">
        <v>82.5</v>
      </c>
      <c r="F40">
        <v>47</v>
      </c>
      <c r="G40">
        <v>35</v>
      </c>
      <c r="H40">
        <v>363.21</v>
      </c>
      <c r="I40" s="1">
        <v>42.5</v>
      </c>
    </row>
    <row r="41" spans="1:9" x14ac:dyDescent="0.2">
      <c r="A41">
        <v>66</v>
      </c>
      <c r="B41" s="3">
        <v>90</v>
      </c>
      <c r="C41">
        <v>415.83</v>
      </c>
      <c r="D41" s="1">
        <v>92.5</v>
      </c>
      <c r="F41">
        <v>52</v>
      </c>
      <c r="G41">
        <v>37.5</v>
      </c>
      <c r="H41">
        <v>366.29</v>
      </c>
      <c r="I41" s="1">
        <v>45</v>
      </c>
    </row>
    <row r="42" spans="1:9" x14ac:dyDescent="0.2">
      <c r="A42">
        <v>74</v>
      </c>
      <c r="B42" s="3">
        <v>100</v>
      </c>
      <c r="C42">
        <v>410.96</v>
      </c>
      <c r="D42" s="1">
        <v>105</v>
      </c>
      <c r="F42">
        <v>57</v>
      </c>
      <c r="G42">
        <v>37.5</v>
      </c>
      <c r="H42">
        <v>359.98</v>
      </c>
      <c r="I42" s="1">
        <v>47.5</v>
      </c>
    </row>
    <row r="43" spans="1:9" x14ac:dyDescent="0.2">
      <c r="A43">
        <v>83</v>
      </c>
      <c r="B43" s="3">
        <v>107.5</v>
      </c>
      <c r="C43">
        <v>401.15</v>
      </c>
      <c r="D43" s="1">
        <v>117.5</v>
      </c>
      <c r="F43">
        <v>63</v>
      </c>
      <c r="G43">
        <v>42.5</v>
      </c>
      <c r="H43">
        <v>372.63</v>
      </c>
      <c r="I43" s="1">
        <v>50</v>
      </c>
    </row>
    <row r="44" spans="1:9" x14ac:dyDescent="0.2">
      <c r="A44">
        <v>93</v>
      </c>
      <c r="B44" s="3">
        <v>115</v>
      </c>
      <c r="C44">
        <v>393.23</v>
      </c>
      <c r="D44" s="1">
        <v>130</v>
      </c>
      <c r="F44">
        <v>72</v>
      </c>
      <c r="G44">
        <v>45</v>
      </c>
      <c r="H44">
        <v>371.38</v>
      </c>
      <c r="I44" s="1">
        <v>55</v>
      </c>
    </row>
    <row r="45" spans="1:9" x14ac:dyDescent="0.2">
      <c r="A45">
        <v>105</v>
      </c>
      <c r="B45" s="3">
        <v>120</v>
      </c>
      <c r="C45">
        <v>380.33199999999999</v>
      </c>
      <c r="D45" s="1">
        <v>142.5</v>
      </c>
      <c r="F45">
        <v>84</v>
      </c>
      <c r="G45">
        <v>50</v>
      </c>
      <c r="H45">
        <v>377.13</v>
      </c>
      <c r="I45" s="1">
        <v>57.5</v>
      </c>
    </row>
    <row r="46" spans="1:9" x14ac:dyDescent="0.2">
      <c r="A46">
        <v>120</v>
      </c>
      <c r="B46" s="3">
        <v>125</v>
      </c>
      <c r="C46">
        <v>367.52</v>
      </c>
      <c r="D46" s="1">
        <v>157.5</v>
      </c>
      <c r="F46">
        <v>90</v>
      </c>
      <c r="G46">
        <v>52.5</v>
      </c>
      <c r="H46">
        <v>380.05</v>
      </c>
      <c r="I46" s="1">
        <v>60</v>
      </c>
    </row>
    <row r="47" spans="1:9" x14ac:dyDescent="0.2">
      <c r="A47">
        <v>135</v>
      </c>
      <c r="B47" s="3">
        <v>130</v>
      </c>
      <c r="C47">
        <v>358.86</v>
      </c>
      <c r="D47" s="1">
        <v>170</v>
      </c>
      <c r="G47" t="s">
        <v>11</v>
      </c>
      <c r="H47" s="1">
        <f>AVERAGE(H39:H46)</f>
        <v>370.09571428571434</v>
      </c>
    </row>
    <row r="48" spans="1:9" x14ac:dyDescent="0.2">
      <c r="B48" t="s">
        <v>3</v>
      </c>
      <c r="C48" s="1">
        <f>AVERAGE(C40:C47)</f>
        <v>394.63150000000002</v>
      </c>
      <c r="G48" t="s">
        <v>2</v>
      </c>
      <c r="H48" s="1">
        <f>H47*1.07</f>
        <v>396.00241428571434</v>
      </c>
    </row>
    <row r="49" spans="1:9" x14ac:dyDescent="0.2">
      <c r="B49" t="s">
        <v>2</v>
      </c>
      <c r="C49" s="1">
        <f>C48*1.07</f>
        <v>422.25570500000003</v>
      </c>
    </row>
    <row r="51" spans="1:9" x14ac:dyDescent="0.2">
      <c r="A51" s="1" t="s">
        <v>9</v>
      </c>
      <c r="B51" t="s">
        <v>0</v>
      </c>
      <c r="C51" t="s">
        <v>1</v>
      </c>
      <c r="D51" t="s">
        <v>4</v>
      </c>
      <c r="F51" s="1" t="s">
        <v>17</v>
      </c>
      <c r="G51" t="s">
        <v>0</v>
      </c>
      <c r="H51" t="s">
        <v>1</v>
      </c>
      <c r="I51" t="s">
        <v>4</v>
      </c>
    </row>
    <row r="52" spans="1:9" x14ac:dyDescent="0.2">
      <c r="A52">
        <v>59</v>
      </c>
      <c r="B52">
        <v>72.5</v>
      </c>
      <c r="C52">
        <v>397.23</v>
      </c>
      <c r="D52" s="1">
        <v>72.5</v>
      </c>
      <c r="F52">
        <v>47</v>
      </c>
      <c r="G52">
        <v>27.5</v>
      </c>
      <c r="H52">
        <v>328.86</v>
      </c>
      <c r="I52" s="1">
        <v>37.5</v>
      </c>
    </row>
    <row r="53" spans="1:9" x14ac:dyDescent="0.2">
      <c r="A53">
        <v>66</v>
      </c>
      <c r="B53">
        <v>80</v>
      </c>
      <c r="C53">
        <v>387.49</v>
      </c>
      <c r="D53" s="1">
        <v>82.5</v>
      </c>
      <c r="F53">
        <v>52</v>
      </c>
      <c r="G53">
        <v>30</v>
      </c>
      <c r="H53">
        <v>335.26</v>
      </c>
      <c r="I53" s="1">
        <v>40</v>
      </c>
    </row>
    <row r="54" spans="1:9" x14ac:dyDescent="0.2">
      <c r="A54">
        <v>74</v>
      </c>
      <c r="B54">
        <v>87.5</v>
      </c>
      <c r="C54">
        <v>379.18</v>
      </c>
      <c r="D54" s="1">
        <v>92.5</v>
      </c>
      <c r="F54">
        <v>57</v>
      </c>
      <c r="G54">
        <v>32.5</v>
      </c>
      <c r="H54">
        <v>340.97</v>
      </c>
      <c r="I54" s="1">
        <v>42.5</v>
      </c>
    </row>
    <row r="55" spans="1:9" x14ac:dyDescent="0.2">
      <c r="A55">
        <v>83</v>
      </c>
      <c r="B55">
        <v>95</v>
      </c>
      <c r="C55">
        <v>372.34</v>
      </c>
      <c r="D55" s="1">
        <v>105</v>
      </c>
      <c r="F55">
        <v>63</v>
      </c>
      <c r="G55">
        <v>37.5</v>
      </c>
      <c r="H55">
        <v>354.17</v>
      </c>
      <c r="I55" s="1">
        <v>42.5</v>
      </c>
    </row>
    <row r="56" spans="1:9" x14ac:dyDescent="0.2">
      <c r="A56">
        <v>93</v>
      </c>
      <c r="B56">
        <v>100</v>
      </c>
      <c r="C56">
        <v>361.6</v>
      </c>
      <c r="D56" s="1">
        <v>115</v>
      </c>
      <c r="F56">
        <v>72</v>
      </c>
      <c r="G56">
        <v>37.5</v>
      </c>
      <c r="H56">
        <v>347.74</v>
      </c>
      <c r="I56" s="1">
        <v>45</v>
      </c>
    </row>
    <row r="57" spans="1:9" x14ac:dyDescent="0.2">
      <c r="A57">
        <v>105</v>
      </c>
      <c r="B57">
        <v>107.5</v>
      </c>
      <c r="C57">
        <v>356.16</v>
      </c>
      <c r="D57" s="1">
        <v>127.5</v>
      </c>
      <c r="F57">
        <v>84</v>
      </c>
      <c r="G57">
        <v>42.5</v>
      </c>
      <c r="H57">
        <v>355.88</v>
      </c>
      <c r="I57" s="1">
        <v>50</v>
      </c>
    </row>
    <row r="58" spans="1:9" x14ac:dyDescent="0.2">
      <c r="A58">
        <v>120</v>
      </c>
      <c r="B58">
        <v>110</v>
      </c>
      <c r="C58">
        <v>340.95</v>
      </c>
      <c r="D58" s="1">
        <v>140</v>
      </c>
      <c r="F58">
        <v>90</v>
      </c>
      <c r="G58">
        <v>45</v>
      </c>
      <c r="H58">
        <v>359.73</v>
      </c>
      <c r="I58" s="1">
        <v>50</v>
      </c>
    </row>
    <row r="59" spans="1:9" x14ac:dyDescent="0.2">
      <c r="A59">
        <v>135</v>
      </c>
      <c r="B59">
        <v>115</v>
      </c>
      <c r="C59">
        <v>334.11</v>
      </c>
      <c r="D59" s="1">
        <v>150</v>
      </c>
      <c r="G59" t="s">
        <v>11</v>
      </c>
      <c r="H59" s="1">
        <f>AVERAGE(H51:H58)</f>
        <v>346.08714285714285</v>
      </c>
    </row>
    <row r="60" spans="1:9" x14ac:dyDescent="0.2">
      <c r="B60" t="s">
        <v>3</v>
      </c>
      <c r="C60" s="1">
        <f>AVERAGE(C52:C59)</f>
        <v>366.13249999999999</v>
      </c>
      <c r="G60" t="s">
        <v>2</v>
      </c>
      <c r="H60" s="1">
        <f>H59*1.07</f>
        <v>370.31324285714288</v>
      </c>
    </row>
    <row r="61" spans="1:9" x14ac:dyDescent="0.2">
      <c r="B61" t="s">
        <v>2</v>
      </c>
      <c r="C61" s="1">
        <f>C60*1.07</f>
        <v>391.761775</v>
      </c>
    </row>
    <row r="63" spans="1:9" x14ac:dyDescent="0.2">
      <c r="A63" s="1" t="s">
        <v>10</v>
      </c>
      <c r="B63" t="s">
        <v>0</v>
      </c>
      <c r="C63" t="s">
        <v>1</v>
      </c>
      <c r="D63" t="s">
        <v>4</v>
      </c>
      <c r="F63" s="1" t="s">
        <v>18</v>
      </c>
      <c r="G63" t="s">
        <v>0</v>
      </c>
      <c r="H63" t="s">
        <v>1</v>
      </c>
      <c r="I63" t="s">
        <v>4</v>
      </c>
    </row>
    <row r="64" spans="1:9" x14ac:dyDescent="0.2">
      <c r="A64">
        <v>59</v>
      </c>
      <c r="B64">
        <v>62.5</v>
      </c>
      <c r="C64">
        <v>365.3</v>
      </c>
      <c r="D64" s="1">
        <v>62.5</v>
      </c>
      <c r="F64">
        <v>47</v>
      </c>
      <c r="G64">
        <v>25</v>
      </c>
      <c r="H64">
        <v>317.39999999999998</v>
      </c>
      <c r="I64" s="1">
        <v>32.5</v>
      </c>
    </row>
    <row r="65" spans="1:9" x14ac:dyDescent="0.2">
      <c r="A65">
        <v>66</v>
      </c>
      <c r="B65">
        <v>70</v>
      </c>
      <c r="C65">
        <v>359.14</v>
      </c>
      <c r="D65" s="1">
        <v>72.5</v>
      </c>
      <c r="F65">
        <v>52</v>
      </c>
      <c r="G65">
        <v>25</v>
      </c>
      <c r="H65">
        <v>314.58</v>
      </c>
      <c r="I65" s="1">
        <v>35</v>
      </c>
    </row>
    <row r="66" spans="1:9" x14ac:dyDescent="0.2">
      <c r="A66">
        <v>74</v>
      </c>
      <c r="B66">
        <v>75</v>
      </c>
      <c r="C66">
        <v>347.4</v>
      </c>
      <c r="D66" s="1">
        <v>82.5</v>
      </c>
      <c r="F66">
        <v>57</v>
      </c>
      <c r="G66">
        <v>27.5</v>
      </c>
      <c r="H66">
        <v>321.95999999999998</v>
      </c>
      <c r="I66" s="1">
        <v>37.5</v>
      </c>
    </row>
    <row r="67" spans="1:9" x14ac:dyDescent="0.2">
      <c r="A67">
        <v>83</v>
      </c>
      <c r="B67">
        <v>82.5</v>
      </c>
      <c r="C67">
        <v>343.54</v>
      </c>
      <c r="D67" s="1">
        <v>92.5</v>
      </c>
      <c r="F67">
        <v>63</v>
      </c>
      <c r="G67">
        <v>30</v>
      </c>
      <c r="H67">
        <v>327.96</v>
      </c>
      <c r="I67" s="1">
        <v>37.5</v>
      </c>
    </row>
    <row r="68" spans="1:9" x14ac:dyDescent="0.2">
      <c r="A68">
        <v>93</v>
      </c>
      <c r="B68">
        <v>87.5</v>
      </c>
      <c r="C68">
        <v>335.24</v>
      </c>
      <c r="D68" s="1">
        <v>100</v>
      </c>
      <c r="F68">
        <v>72</v>
      </c>
      <c r="G68">
        <v>32.5</v>
      </c>
      <c r="H68">
        <v>331.12</v>
      </c>
      <c r="I68" s="1">
        <v>40</v>
      </c>
    </row>
    <row r="69" spans="1:9" x14ac:dyDescent="0.2">
      <c r="A69">
        <v>105</v>
      </c>
      <c r="B69">
        <v>92.5</v>
      </c>
      <c r="C69">
        <v>327.16000000000003</v>
      </c>
      <c r="D69" s="1">
        <v>112.5</v>
      </c>
      <c r="F69">
        <v>84</v>
      </c>
      <c r="G69">
        <v>37.5</v>
      </c>
      <c r="H69">
        <v>347.74</v>
      </c>
      <c r="I69" s="1">
        <v>42.5</v>
      </c>
    </row>
    <row r="70" spans="1:9" x14ac:dyDescent="0.2">
      <c r="A70">
        <v>120</v>
      </c>
      <c r="B70">
        <v>95</v>
      </c>
      <c r="C70">
        <v>314.37</v>
      </c>
      <c r="D70" s="1">
        <v>122.5</v>
      </c>
      <c r="F70">
        <v>90</v>
      </c>
      <c r="G70">
        <v>37.5</v>
      </c>
      <c r="H70">
        <v>339.4</v>
      </c>
      <c r="I70" s="1">
        <v>45</v>
      </c>
    </row>
    <row r="71" spans="1:9" x14ac:dyDescent="0.2">
      <c r="A71">
        <v>135</v>
      </c>
      <c r="B71">
        <v>100</v>
      </c>
      <c r="C71">
        <v>309.36</v>
      </c>
      <c r="D71" s="1">
        <v>132.5</v>
      </c>
      <c r="G71" t="s">
        <v>11</v>
      </c>
      <c r="H71" s="1">
        <f>AVERAGE(H63:H70)</f>
        <v>328.59428571428572</v>
      </c>
    </row>
    <row r="72" spans="1:9" x14ac:dyDescent="0.2">
      <c r="B72" t="s">
        <v>3</v>
      </c>
      <c r="C72" s="1">
        <f>AVERAGE(C64:C71)</f>
        <v>337.68875000000003</v>
      </c>
      <c r="G72" t="s">
        <v>2</v>
      </c>
      <c r="H72" s="1">
        <f>H71*1.07</f>
        <v>351.59588571428571</v>
      </c>
    </row>
    <row r="73" spans="1:9" x14ac:dyDescent="0.2">
      <c r="B73" t="s">
        <v>2</v>
      </c>
      <c r="C73" s="1">
        <f>C72*1.07</f>
        <v>361.32696250000004</v>
      </c>
    </row>
    <row r="75" spans="1:9" x14ac:dyDescent="0.2">
      <c r="A75" s="1" t="s">
        <v>12</v>
      </c>
      <c r="B75" t="s">
        <v>0</v>
      </c>
      <c r="C75" t="s">
        <v>1</v>
      </c>
      <c r="D75" t="s">
        <v>4</v>
      </c>
      <c r="F75" s="1" t="s">
        <v>19</v>
      </c>
      <c r="G75" t="s">
        <v>0</v>
      </c>
      <c r="H75" t="s">
        <v>1</v>
      </c>
      <c r="I75" t="s">
        <v>4</v>
      </c>
    </row>
    <row r="76" spans="1:9" x14ac:dyDescent="0.2">
      <c r="A76">
        <v>59</v>
      </c>
      <c r="B76">
        <v>55</v>
      </c>
      <c r="C76">
        <v>341.35</v>
      </c>
      <c r="D76" s="1">
        <v>55</v>
      </c>
      <c r="F76">
        <v>47</v>
      </c>
      <c r="G76">
        <v>22.5</v>
      </c>
      <c r="H76">
        <v>305.94</v>
      </c>
      <c r="I76" s="1">
        <v>32.5</v>
      </c>
    </row>
    <row r="77" spans="1:9" x14ac:dyDescent="0.2">
      <c r="A77">
        <v>66</v>
      </c>
      <c r="B77">
        <v>60</v>
      </c>
      <c r="C77">
        <v>330.8</v>
      </c>
      <c r="D77" s="1">
        <v>62.5</v>
      </c>
      <c r="F77">
        <v>52</v>
      </c>
      <c r="G77">
        <v>25</v>
      </c>
      <c r="H77">
        <v>314.58</v>
      </c>
      <c r="I77" s="1">
        <v>32.5</v>
      </c>
    </row>
    <row r="78" spans="1:9" x14ac:dyDescent="0.2">
      <c r="A78">
        <v>74</v>
      </c>
      <c r="B78">
        <v>65</v>
      </c>
      <c r="C78">
        <v>321.97000000000003</v>
      </c>
      <c r="D78" s="1">
        <v>72.5</v>
      </c>
      <c r="F78">
        <v>57</v>
      </c>
      <c r="G78">
        <v>25</v>
      </c>
      <c r="H78">
        <v>312.45</v>
      </c>
      <c r="I78" s="1">
        <v>35</v>
      </c>
    </row>
    <row r="79" spans="1:9" x14ac:dyDescent="0.2">
      <c r="A79">
        <v>83</v>
      </c>
      <c r="B79">
        <v>72.5</v>
      </c>
      <c r="C79">
        <v>320.49</v>
      </c>
      <c r="D79" s="1">
        <v>80</v>
      </c>
      <c r="F79">
        <v>63</v>
      </c>
      <c r="G79">
        <v>27.5</v>
      </c>
      <c r="H79">
        <v>319.23</v>
      </c>
      <c r="I79" s="1">
        <v>35</v>
      </c>
    </row>
    <row r="80" spans="1:9" x14ac:dyDescent="0.2">
      <c r="A80">
        <v>93</v>
      </c>
      <c r="B80">
        <v>75</v>
      </c>
      <c r="C80">
        <v>308.88</v>
      </c>
      <c r="D80" s="1">
        <v>90</v>
      </c>
      <c r="F80">
        <v>72</v>
      </c>
      <c r="G80">
        <v>30</v>
      </c>
      <c r="H80">
        <v>324.08999999999997</v>
      </c>
      <c r="I80" s="1">
        <v>37.5</v>
      </c>
    </row>
    <row r="81" spans="1:9" x14ac:dyDescent="0.2">
      <c r="A81">
        <v>105</v>
      </c>
      <c r="B81">
        <v>80</v>
      </c>
      <c r="C81">
        <v>302.99</v>
      </c>
      <c r="D81" s="1">
        <v>97.5</v>
      </c>
      <c r="F81">
        <v>84</v>
      </c>
      <c r="G81">
        <v>32.5</v>
      </c>
      <c r="H81">
        <v>327.55</v>
      </c>
      <c r="I81" s="1">
        <v>40</v>
      </c>
    </row>
    <row r="82" spans="1:9" x14ac:dyDescent="0.2">
      <c r="A82">
        <v>120</v>
      </c>
      <c r="B82">
        <v>82.5</v>
      </c>
      <c r="C82">
        <v>292.23</v>
      </c>
      <c r="D82" s="1">
        <v>107.5</v>
      </c>
      <c r="F82">
        <v>90</v>
      </c>
      <c r="G82">
        <v>35</v>
      </c>
      <c r="H82">
        <v>332.63</v>
      </c>
      <c r="I82" s="1">
        <v>40</v>
      </c>
    </row>
    <row r="83" spans="1:9" x14ac:dyDescent="0.2">
      <c r="A83">
        <v>135</v>
      </c>
      <c r="B83">
        <v>87.5</v>
      </c>
      <c r="C83">
        <v>288.74</v>
      </c>
      <c r="D83" s="1">
        <v>117.5</v>
      </c>
      <c r="G83" t="s">
        <v>11</v>
      </c>
      <c r="H83" s="1">
        <f>AVERAGE(H75:H82)</f>
        <v>319.49571428571426</v>
      </c>
    </row>
    <row r="84" spans="1:9" x14ac:dyDescent="0.2">
      <c r="B84" t="s">
        <v>3</v>
      </c>
      <c r="C84" s="1">
        <f>AVERAGE(C76:C83)</f>
        <v>313.43124999999998</v>
      </c>
      <c r="G84" t="s">
        <v>2</v>
      </c>
      <c r="H84" s="1">
        <f>H83*1.07</f>
        <v>341.86041428571428</v>
      </c>
    </row>
    <row r="85" spans="1:9" x14ac:dyDescent="0.2">
      <c r="B85" t="s">
        <v>2</v>
      </c>
      <c r="C85" s="1">
        <f>C84*1.07</f>
        <v>335.37143750000001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Unequipped 3-Lift</vt:lpstr>
      <vt:lpstr>Equipped 3-Lift</vt:lpstr>
      <vt:lpstr>Unequipped Bench-Only</vt:lpstr>
      <vt:lpstr>Equipped Bench-Only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2019-11-30T07:17:14Z</dcterms:created>
  <dcterms:modified xsi:type="dcterms:W3CDTF">2019-12-10T22:42:39Z</dcterms:modified>
</cp:coreProperties>
</file>