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C48E5933-DE3C-4475-B3FB-01D99D5B83E3}" xr6:coauthVersionLast="47" xr6:coauthVersionMax="47" xr10:uidLastSave="{00000000-0000-0000-0000-000000000000}"/>
  <bookViews>
    <workbookView xWindow="-98" yWindow="-98" windowWidth="28996" windowHeight="15675" xr2:uid="{00000000-000D-0000-FFFF-FFFF00000000}"/>
  </bookViews>
  <sheets>
    <sheet name="Men's Open" sheetId="21" r:id="rId1"/>
    <sheet name="Women's Open" sheetId="22" r:id="rId2"/>
    <sheet name="Men's Junior" sheetId="23" r:id="rId3"/>
    <sheet name="Women's Junior" sheetId="24" r:id="rId4"/>
    <sheet name="Men's Sub-Junior" sheetId="25" r:id="rId5"/>
    <sheet name="Women's Sub-Junior" sheetId="26" r:id="rId6"/>
    <sheet name="Men's Master 1" sheetId="27" r:id="rId7"/>
    <sheet name="Women's Master 1" sheetId="28" r:id="rId8"/>
    <sheet name="Men's Master 2" sheetId="29" r:id="rId9"/>
    <sheet name="Women's Master 2" sheetId="30" r:id="rId10"/>
    <sheet name="Men's Master 3" sheetId="31" r:id="rId11"/>
    <sheet name="Women's Master 3" sheetId="32" r:id="rId12"/>
    <sheet name="Men's Master 4" sheetId="33" r:id="rId13"/>
    <sheet name="Women's Master 4" sheetId="34" r:id="rId14"/>
    <sheet name="Military Men" sheetId="36" r:id="rId15"/>
    <sheet name="Military Women" sheetId="38" r:id="rId16"/>
    <sheet name="Youth" sheetId="37" r:id="rId17"/>
    <sheet name="Special Olympics" sheetId="3" r:id="rId18"/>
    <sheet name="CPU style - Men" sheetId="4" state="hidden" r:id="rId19"/>
    <sheet name="CPU style - Special Olympics" sheetId="6" state="hidden" r:id="rId20"/>
  </sheets>
  <definedNames>
    <definedName name="_xlnm.Print_Area" localSheetId="2">'Men''s Junior'!$A$1:$Q$69</definedName>
    <definedName name="_xlnm.Print_Area" localSheetId="6">'Men''s Master 1'!$A$1:$Q$62</definedName>
    <definedName name="_xlnm.Print_Area" localSheetId="8">'Men''s Master 2'!$A$1:$Q$62</definedName>
    <definedName name="_xlnm.Print_Area" localSheetId="10">'Men''s Master 3'!$A$1:$Q$62</definedName>
    <definedName name="_xlnm.Print_Area" localSheetId="12">'Men''s Master 4'!$A$1:$Q$62</definedName>
    <definedName name="_xlnm.Print_Area" localSheetId="0">'Men''s Open'!$A$1:$O$62</definedName>
    <definedName name="_xlnm.Print_Area" localSheetId="4">'Men''s Sub-Junior'!$A$1:$Q$69</definedName>
    <definedName name="_xlnm.Print_Area" localSheetId="14">'Military Men'!$A$1:$O$62</definedName>
    <definedName name="_xlnm.Print_Area" localSheetId="15">'Military Women'!$A$1:$O$62</definedName>
    <definedName name="_xlnm.Print_Area" localSheetId="3">'Women''s Junior'!$A$1:$Q$69</definedName>
    <definedName name="_xlnm.Print_Area" localSheetId="7">'Women''s Master 1'!$A$1:$Q$62</definedName>
    <definedName name="_xlnm.Print_Area" localSheetId="9">'Women''s Master 2'!$A$1:$Q$62</definedName>
    <definedName name="_xlnm.Print_Area" localSheetId="11">'Women''s Master 3'!$A$1:$Q$62</definedName>
    <definedName name="_xlnm.Print_Area" localSheetId="13">'Women''s Master 4'!$A$1:$Q$62</definedName>
    <definedName name="_xlnm.Print_Area" localSheetId="1">'Women''s Open'!$A$1:$O$62</definedName>
    <definedName name="_xlnm.Print_Area" localSheetId="5">'Women''s Sub-Junior'!$A$1:$Q$69</definedName>
    <definedName name="_xlnm.Print_Area" localSheetId="16">Youth!$A$1:$M$112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0" i="37" l="1"/>
  <c r="G111" i="37"/>
  <c r="G112" i="37"/>
  <c r="G109" i="37"/>
  <c r="N90" i="37"/>
  <c r="N91" i="37"/>
  <c r="N92" i="37"/>
  <c r="N89" i="37"/>
  <c r="N95" i="37"/>
  <c r="N96" i="37"/>
  <c r="N97" i="37"/>
  <c r="N94" i="37"/>
  <c r="N105" i="37"/>
  <c r="N106" i="37"/>
  <c r="N107" i="37"/>
  <c r="N104" i="37"/>
  <c r="N100" i="37"/>
  <c r="N101" i="37"/>
  <c r="N102" i="37"/>
  <c r="N99" i="37"/>
  <c r="G105" i="37"/>
  <c r="G106" i="37"/>
  <c r="G107" i="37"/>
  <c r="G104" i="37"/>
  <c r="G100" i="37"/>
  <c r="G101" i="37"/>
  <c r="G102" i="37"/>
  <c r="G99" i="37"/>
  <c r="O2" i="38"/>
  <c r="O2" i="36"/>
  <c r="M18" i="34"/>
  <c r="M25" i="34"/>
  <c r="M32" i="34"/>
  <c r="M39" i="34"/>
  <c r="M46" i="34"/>
  <c r="M53" i="34"/>
  <c r="M60" i="34"/>
  <c r="E60" i="34"/>
  <c r="E53" i="34"/>
  <c r="E46" i="34"/>
  <c r="E39" i="34"/>
  <c r="E32" i="34"/>
  <c r="E25" i="34"/>
  <c r="E18" i="34"/>
  <c r="M58" i="34"/>
  <c r="M57" i="34"/>
  <c r="M56" i="34"/>
  <c r="M55" i="34"/>
  <c r="M51" i="34"/>
  <c r="M50" i="34"/>
  <c r="M49" i="34"/>
  <c r="M48" i="34"/>
  <c r="M44" i="34"/>
  <c r="M43" i="34"/>
  <c r="M42" i="34"/>
  <c r="M41" i="34"/>
  <c r="M37" i="34"/>
  <c r="M36" i="34"/>
  <c r="M35" i="34"/>
  <c r="M34" i="34"/>
  <c r="M30" i="34"/>
  <c r="M29" i="34"/>
  <c r="M28" i="34"/>
  <c r="M27" i="34"/>
  <c r="M23" i="34"/>
  <c r="M22" i="34"/>
  <c r="M21" i="34"/>
  <c r="M20" i="34"/>
  <c r="M16" i="34"/>
  <c r="M15" i="34"/>
  <c r="M14" i="34"/>
  <c r="M13" i="34"/>
  <c r="E58" i="34"/>
  <c r="E57" i="34"/>
  <c r="E56" i="34"/>
  <c r="E55" i="34"/>
  <c r="E51" i="34"/>
  <c r="E50" i="34"/>
  <c r="E49" i="34"/>
  <c r="E48" i="34"/>
  <c r="E44" i="34"/>
  <c r="E43" i="34"/>
  <c r="E42" i="34"/>
  <c r="E41" i="34"/>
  <c r="E37" i="34"/>
  <c r="E36" i="34"/>
  <c r="E35" i="34"/>
  <c r="E34" i="34"/>
  <c r="E30" i="34"/>
  <c r="E29" i="34"/>
  <c r="E28" i="34"/>
  <c r="E27" i="34"/>
  <c r="E23" i="34"/>
  <c r="E22" i="34"/>
  <c r="E21" i="34"/>
  <c r="E20" i="34"/>
  <c r="E16" i="34"/>
  <c r="E15" i="34"/>
  <c r="E14" i="34"/>
  <c r="E13" i="34"/>
  <c r="M18" i="33"/>
  <c r="M25" i="33"/>
  <c r="M32" i="33"/>
  <c r="M39" i="33"/>
  <c r="M46" i="33"/>
  <c r="M53" i="33"/>
  <c r="M60" i="33"/>
  <c r="E60" i="33"/>
  <c r="E53" i="33"/>
  <c r="E46" i="33"/>
  <c r="E39" i="33"/>
  <c r="E32" i="33"/>
  <c r="E25" i="33"/>
  <c r="E18" i="33"/>
  <c r="M58" i="33"/>
  <c r="M57" i="33"/>
  <c r="M56" i="33"/>
  <c r="M55" i="33"/>
  <c r="M51" i="33"/>
  <c r="M50" i="33"/>
  <c r="M49" i="33"/>
  <c r="M48" i="33"/>
  <c r="M44" i="33"/>
  <c r="M43" i="33"/>
  <c r="M42" i="33"/>
  <c r="M41" i="33"/>
  <c r="M37" i="33"/>
  <c r="M36" i="33"/>
  <c r="M35" i="33"/>
  <c r="M34" i="33"/>
  <c r="M30" i="33"/>
  <c r="M29" i="33"/>
  <c r="M28" i="33"/>
  <c r="M27" i="33"/>
  <c r="M23" i="33"/>
  <c r="M22" i="33"/>
  <c r="M21" i="33"/>
  <c r="M20" i="33"/>
  <c r="M16" i="33"/>
  <c r="M15" i="33"/>
  <c r="M14" i="33"/>
  <c r="M13" i="33"/>
  <c r="E58" i="33"/>
  <c r="E57" i="33"/>
  <c r="E56" i="33"/>
  <c r="E55" i="33"/>
  <c r="E51" i="33"/>
  <c r="E50" i="33"/>
  <c r="E49" i="33"/>
  <c r="E48" i="33"/>
  <c r="E44" i="33"/>
  <c r="E43" i="33"/>
  <c r="E42" i="33"/>
  <c r="E41" i="33"/>
  <c r="E37" i="33"/>
  <c r="E36" i="33"/>
  <c r="E35" i="33"/>
  <c r="E34" i="33"/>
  <c r="E30" i="33"/>
  <c r="E29" i="33"/>
  <c r="E28" i="33"/>
  <c r="E27" i="33"/>
  <c r="E23" i="33"/>
  <c r="E22" i="33"/>
  <c r="E21" i="33"/>
  <c r="E20" i="33"/>
  <c r="E16" i="33"/>
  <c r="E15" i="33"/>
  <c r="E14" i="33"/>
  <c r="E13" i="33"/>
  <c r="M18" i="32" l="1"/>
  <c r="M25" i="32"/>
  <c r="M32" i="32"/>
  <c r="M39" i="32"/>
  <c r="M46" i="32"/>
  <c r="M53" i="32"/>
  <c r="M60" i="32"/>
  <c r="E60" i="32"/>
  <c r="E53" i="32"/>
  <c r="E46" i="32"/>
  <c r="E39" i="32"/>
  <c r="E32" i="32"/>
  <c r="E25" i="32"/>
  <c r="E18" i="32"/>
  <c r="M16" i="32"/>
  <c r="M15" i="32"/>
  <c r="M14" i="32"/>
  <c r="M13" i="32"/>
  <c r="M23" i="32"/>
  <c r="M22" i="32"/>
  <c r="M21" i="32"/>
  <c r="M20" i="32"/>
  <c r="M30" i="32"/>
  <c r="M29" i="32"/>
  <c r="M28" i="32"/>
  <c r="M27" i="32"/>
  <c r="M37" i="32"/>
  <c r="M36" i="32"/>
  <c r="M35" i="32"/>
  <c r="M34" i="32"/>
  <c r="M44" i="32"/>
  <c r="M43" i="32"/>
  <c r="M42" i="32"/>
  <c r="M41" i="32"/>
  <c r="M51" i="32"/>
  <c r="M50" i="32"/>
  <c r="M49" i="32"/>
  <c r="M48" i="32"/>
  <c r="M58" i="32"/>
  <c r="M57" i="32"/>
  <c r="M56" i="32"/>
  <c r="M55" i="32"/>
  <c r="E58" i="32"/>
  <c r="E57" i="32"/>
  <c r="E56" i="32"/>
  <c r="E55" i="32"/>
  <c r="E51" i="32"/>
  <c r="E50" i="32"/>
  <c r="E49" i="32"/>
  <c r="E48" i="32"/>
  <c r="E44" i="32"/>
  <c r="E43" i="32"/>
  <c r="E42" i="32"/>
  <c r="E41" i="32"/>
  <c r="E37" i="32"/>
  <c r="E36" i="32"/>
  <c r="E35" i="32"/>
  <c r="E34" i="32"/>
  <c r="E30" i="32"/>
  <c r="E29" i="32"/>
  <c r="E28" i="32"/>
  <c r="E27" i="32"/>
  <c r="E23" i="32"/>
  <c r="E22" i="32"/>
  <c r="E21" i="32"/>
  <c r="E20" i="32"/>
  <c r="E16" i="32"/>
  <c r="E15" i="32"/>
  <c r="E14" i="32"/>
  <c r="E13" i="32"/>
  <c r="M18" i="31"/>
  <c r="M25" i="31"/>
  <c r="M32" i="31"/>
  <c r="M39" i="31"/>
  <c r="M46" i="31"/>
  <c r="M53" i="31"/>
  <c r="M60" i="31"/>
  <c r="E60" i="31"/>
  <c r="E53" i="31"/>
  <c r="E46" i="31"/>
  <c r="E39" i="31"/>
  <c r="E32" i="31"/>
  <c r="E25" i="31"/>
  <c r="E18" i="31"/>
  <c r="M58" i="31"/>
  <c r="M57" i="31"/>
  <c r="M56" i="31"/>
  <c r="M55" i="31"/>
  <c r="M51" i="31"/>
  <c r="M50" i="31"/>
  <c r="M49" i="31"/>
  <c r="M48" i="31"/>
  <c r="M44" i="31"/>
  <c r="M43" i="31"/>
  <c r="M42" i="31"/>
  <c r="M41" i="31"/>
  <c r="M37" i="31"/>
  <c r="M36" i="31"/>
  <c r="M35" i="31"/>
  <c r="M34" i="31"/>
  <c r="M30" i="31"/>
  <c r="M29" i="31"/>
  <c r="M28" i="31"/>
  <c r="M27" i="31"/>
  <c r="M23" i="31"/>
  <c r="M22" i="31"/>
  <c r="M21" i="31"/>
  <c r="M20" i="31"/>
  <c r="M16" i="31"/>
  <c r="M15" i="31"/>
  <c r="M14" i="31"/>
  <c r="M13" i="31"/>
  <c r="E58" i="31"/>
  <c r="E57" i="31"/>
  <c r="E56" i="31"/>
  <c r="E55" i="31"/>
  <c r="E51" i="31"/>
  <c r="E50" i="31"/>
  <c r="E49" i="31"/>
  <c r="E48" i="31"/>
  <c r="E44" i="31"/>
  <c r="E43" i="31"/>
  <c r="E42" i="31"/>
  <c r="E41" i="31"/>
  <c r="E37" i="31"/>
  <c r="E36" i="31"/>
  <c r="E35" i="31"/>
  <c r="E34" i="31"/>
  <c r="E30" i="31"/>
  <c r="E29" i="31"/>
  <c r="E28" i="31"/>
  <c r="E27" i="31"/>
  <c r="E23" i="31"/>
  <c r="E22" i="31"/>
  <c r="E21" i="31"/>
  <c r="E20" i="31"/>
  <c r="E16" i="31"/>
  <c r="E15" i="31"/>
  <c r="E14" i="31"/>
  <c r="E13" i="31"/>
  <c r="M11" i="34"/>
  <c r="M9" i="34"/>
  <c r="M8" i="34"/>
  <c r="M7" i="34"/>
  <c r="M6" i="34"/>
  <c r="E11" i="34"/>
  <c r="E9" i="34"/>
  <c r="E8" i="34"/>
  <c r="E7" i="34"/>
  <c r="E6" i="34"/>
  <c r="Q2" i="34"/>
  <c r="M11" i="33"/>
  <c r="M9" i="33"/>
  <c r="M8" i="33"/>
  <c r="M7" i="33"/>
  <c r="M6" i="33"/>
  <c r="E9" i="33"/>
  <c r="E11" i="33"/>
  <c r="E8" i="33"/>
  <c r="E7" i="33"/>
  <c r="E6" i="33"/>
  <c r="Q2" i="33"/>
  <c r="M6" i="32"/>
  <c r="M7" i="32"/>
  <c r="M8" i="32"/>
  <c r="M9" i="32"/>
  <c r="M11" i="32"/>
  <c r="E11" i="32"/>
  <c r="E9" i="32"/>
  <c r="E8" i="32"/>
  <c r="E7" i="32"/>
  <c r="E6" i="32"/>
  <c r="Q2" i="32"/>
  <c r="M11" i="31"/>
  <c r="M9" i="31"/>
  <c r="M8" i="31"/>
  <c r="M7" i="31"/>
  <c r="M6" i="31"/>
  <c r="E11" i="31"/>
  <c r="E9" i="31"/>
  <c r="E8" i="31"/>
  <c r="E7" i="31"/>
  <c r="E6" i="31"/>
  <c r="Q2" i="31"/>
  <c r="M60" i="30"/>
  <c r="M53" i="30"/>
  <c r="M46" i="30"/>
  <c r="M39" i="30"/>
  <c r="M32" i="30"/>
  <c r="M25" i="30"/>
  <c r="M18" i="30"/>
  <c r="M58" i="30"/>
  <c r="M57" i="30"/>
  <c r="M56" i="30"/>
  <c r="M55" i="30"/>
  <c r="M51" i="30"/>
  <c r="M50" i="30"/>
  <c r="M49" i="30"/>
  <c r="M48" i="30"/>
  <c r="M44" i="30"/>
  <c r="M43" i="30"/>
  <c r="M42" i="30"/>
  <c r="M41" i="30"/>
  <c r="M37" i="30"/>
  <c r="M36" i="30"/>
  <c r="M35" i="30"/>
  <c r="M34" i="30"/>
  <c r="M30" i="30"/>
  <c r="M29" i="30"/>
  <c r="M28" i="30"/>
  <c r="M27" i="30"/>
  <c r="M23" i="30"/>
  <c r="M22" i="30"/>
  <c r="M21" i="30"/>
  <c r="M20" i="30"/>
  <c r="M16" i="30"/>
  <c r="M15" i="30"/>
  <c r="M14" i="30"/>
  <c r="M13" i="30"/>
  <c r="E60" i="30"/>
  <c r="E53" i="30"/>
  <c r="E46" i="30"/>
  <c r="E39" i="30"/>
  <c r="E32" i="30"/>
  <c r="E25" i="30"/>
  <c r="E18" i="30"/>
  <c r="E58" i="30"/>
  <c r="E57" i="30"/>
  <c r="E56" i="30"/>
  <c r="E55" i="30"/>
  <c r="E51" i="30"/>
  <c r="E50" i="30"/>
  <c r="E49" i="30"/>
  <c r="E48" i="30"/>
  <c r="E44" i="30"/>
  <c r="E43" i="30"/>
  <c r="E42" i="30"/>
  <c r="E41" i="30"/>
  <c r="E37" i="30"/>
  <c r="E36" i="30"/>
  <c r="E35" i="30"/>
  <c r="E34" i="30"/>
  <c r="E30" i="30"/>
  <c r="E29" i="30"/>
  <c r="E28" i="30"/>
  <c r="E27" i="30"/>
  <c r="E23" i="30"/>
  <c r="E22" i="30"/>
  <c r="E21" i="30"/>
  <c r="E20" i="30"/>
  <c r="E16" i="30"/>
  <c r="E15" i="30"/>
  <c r="E14" i="30"/>
  <c r="E13" i="30"/>
  <c r="M11" i="30"/>
  <c r="M9" i="30"/>
  <c r="M8" i="30"/>
  <c r="M7" i="30"/>
  <c r="M6" i="30"/>
  <c r="E11" i="30"/>
  <c r="E9" i="30"/>
  <c r="E8" i="30"/>
  <c r="E7" i="30"/>
  <c r="E6" i="30"/>
  <c r="Q2" i="30"/>
  <c r="M60" i="29"/>
  <c r="M53" i="29"/>
  <c r="M46" i="29"/>
  <c r="M39" i="29"/>
  <c r="M32" i="29"/>
  <c r="M25" i="29"/>
  <c r="M18" i="29"/>
  <c r="M58" i="29"/>
  <c r="M57" i="29"/>
  <c r="M56" i="29"/>
  <c r="M55" i="29"/>
  <c r="M51" i="29"/>
  <c r="M50" i="29"/>
  <c r="M49" i="29"/>
  <c r="M48" i="29"/>
  <c r="M44" i="29"/>
  <c r="M43" i="29"/>
  <c r="M42" i="29"/>
  <c r="M41" i="29"/>
  <c r="M37" i="29"/>
  <c r="M36" i="29"/>
  <c r="M35" i="29"/>
  <c r="M34" i="29"/>
  <c r="M30" i="29"/>
  <c r="M29" i="29"/>
  <c r="M28" i="29"/>
  <c r="M27" i="29"/>
  <c r="M23" i="29"/>
  <c r="M22" i="29"/>
  <c r="M21" i="29"/>
  <c r="M20" i="29"/>
  <c r="M16" i="29"/>
  <c r="M15" i="29"/>
  <c r="M14" i="29"/>
  <c r="M13" i="29"/>
  <c r="E60" i="29"/>
  <c r="E53" i="29"/>
  <c r="E46" i="29"/>
  <c r="E39" i="29"/>
  <c r="E32" i="29"/>
  <c r="E25" i="29"/>
  <c r="E18" i="29"/>
  <c r="E58" i="29"/>
  <c r="E57" i="29"/>
  <c r="E56" i="29"/>
  <c r="E55" i="29"/>
  <c r="E51" i="29"/>
  <c r="E50" i="29"/>
  <c r="E49" i="29"/>
  <c r="E48" i="29"/>
  <c r="E44" i="29"/>
  <c r="E43" i="29"/>
  <c r="E42" i="29"/>
  <c r="E41" i="29"/>
  <c r="E37" i="29"/>
  <c r="E36" i="29"/>
  <c r="E35" i="29"/>
  <c r="E34" i="29"/>
  <c r="E30" i="29"/>
  <c r="E29" i="29"/>
  <c r="E28" i="29"/>
  <c r="E27" i="29"/>
  <c r="E23" i="29"/>
  <c r="E22" i="29"/>
  <c r="E21" i="29"/>
  <c r="E20" i="29"/>
  <c r="E16" i="29"/>
  <c r="E15" i="29"/>
  <c r="E14" i="29"/>
  <c r="E13" i="29"/>
  <c r="M11" i="29"/>
  <c r="M9" i="29"/>
  <c r="M8" i="29"/>
  <c r="M7" i="29"/>
  <c r="M6" i="29"/>
  <c r="E11" i="29"/>
  <c r="E9" i="29"/>
  <c r="E8" i="29"/>
  <c r="E7" i="29"/>
  <c r="E6" i="29"/>
  <c r="Q2" i="29"/>
  <c r="M60" i="28"/>
  <c r="M53" i="28"/>
  <c r="M46" i="28"/>
  <c r="M39" i="28"/>
  <c r="M32" i="28"/>
  <c r="M25" i="28"/>
  <c r="M18" i="28"/>
  <c r="M58" i="28"/>
  <c r="M57" i="28"/>
  <c r="M56" i="28"/>
  <c r="M55" i="28"/>
  <c r="M51" i="28"/>
  <c r="M50" i="28"/>
  <c r="M49" i="28"/>
  <c r="M48" i="28"/>
  <c r="M44" i="28"/>
  <c r="M43" i="28"/>
  <c r="M42" i="28"/>
  <c r="M41" i="28"/>
  <c r="M37" i="28"/>
  <c r="M36" i="28"/>
  <c r="M35" i="28"/>
  <c r="M34" i="28"/>
  <c r="M30" i="28"/>
  <c r="M29" i="28"/>
  <c r="M28" i="28"/>
  <c r="M27" i="28"/>
  <c r="M23" i="28"/>
  <c r="M22" i="28"/>
  <c r="M21" i="28"/>
  <c r="M20" i="28"/>
  <c r="M16" i="28"/>
  <c r="M15" i="28"/>
  <c r="M14" i="28"/>
  <c r="M13" i="28"/>
  <c r="E60" i="28"/>
  <c r="E53" i="28"/>
  <c r="E46" i="28"/>
  <c r="E39" i="28"/>
  <c r="E32" i="28"/>
  <c r="E25" i="28"/>
  <c r="E18" i="28"/>
  <c r="E58" i="28"/>
  <c r="E57" i="28"/>
  <c r="E56" i="28"/>
  <c r="E55" i="28"/>
  <c r="E51" i="28"/>
  <c r="E50" i="28"/>
  <c r="E49" i="28"/>
  <c r="E48" i="28"/>
  <c r="E44" i="28"/>
  <c r="E43" i="28"/>
  <c r="E42" i="28"/>
  <c r="E41" i="28"/>
  <c r="E37" i="28"/>
  <c r="E36" i="28"/>
  <c r="E35" i="28"/>
  <c r="E34" i="28"/>
  <c r="E30" i="28"/>
  <c r="E29" i="28"/>
  <c r="E28" i="28"/>
  <c r="E27" i="28"/>
  <c r="E23" i="28"/>
  <c r="E22" i="28"/>
  <c r="E21" i="28"/>
  <c r="E20" i="28"/>
  <c r="E16" i="28"/>
  <c r="E15" i="28"/>
  <c r="E14" i="28"/>
  <c r="E13" i="28"/>
  <c r="M11" i="28"/>
  <c r="M9" i="28"/>
  <c r="M8" i="28"/>
  <c r="M7" i="28"/>
  <c r="M6" i="28"/>
  <c r="E9" i="28"/>
  <c r="E11" i="28"/>
  <c r="E8" i="28"/>
  <c r="E7" i="28"/>
  <c r="E6" i="28"/>
  <c r="Q2" i="28"/>
  <c r="E60" i="27"/>
  <c r="E53" i="27"/>
  <c r="E46" i="27"/>
  <c r="E39" i="27"/>
  <c r="E32" i="27"/>
  <c r="E25" i="27"/>
  <c r="E18" i="27"/>
  <c r="M60" i="27"/>
  <c r="M53" i="27"/>
  <c r="M46" i="27"/>
  <c r="M39" i="27"/>
  <c r="M32" i="27"/>
  <c r="M25" i="27"/>
  <c r="M18" i="27"/>
  <c r="M58" i="27"/>
  <c r="M57" i="27"/>
  <c r="M56" i="27"/>
  <c r="M55" i="27"/>
  <c r="M51" i="27"/>
  <c r="M50" i="27"/>
  <c r="M49" i="27"/>
  <c r="M48" i="27"/>
  <c r="M44" i="27"/>
  <c r="M43" i="27"/>
  <c r="M42" i="27"/>
  <c r="M41" i="27"/>
  <c r="M37" i="27"/>
  <c r="M36" i="27"/>
  <c r="M35" i="27"/>
  <c r="M34" i="27"/>
  <c r="M30" i="27"/>
  <c r="M29" i="27"/>
  <c r="M28" i="27"/>
  <c r="M27" i="27"/>
  <c r="M23" i="27"/>
  <c r="M22" i="27"/>
  <c r="M21" i="27"/>
  <c r="M20" i="27"/>
  <c r="M16" i="27"/>
  <c r="M15" i="27"/>
  <c r="M14" i="27"/>
  <c r="M13" i="27"/>
  <c r="E58" i="27"/>
  <c r="E57" i="27"/>
  <c r="E56" i="27"/>
  <c r="E55" i="27"/>
  <c r="E51" i="27"/>
  <c r="E50" i="27"/>
  <c r="E49" i="27"/>
  <c r="E48" i="27"/>
  <c r="E44" i="27"/>
  <c r="E43" i="27"/>
  <c r="E42" i="27"/>
  <c r="E41" i="27"/>
  <c r="E37" i="27"/>
  <c r="E36" i="27"/>
  <c r="E35" i="27"/>
  <c r="E34" i="27"/>
  <c r="E30" i="27"/>
  <c r="E29" i="27"/>
  <c r="E28" i="27"/>
  <c r="E27" i="27"/>
  <c r="E23" i="27"/>
  <c r="E22" i="27"/>
  <c r="E21" i="27"/>
  <c r="E20" i="27"/>
  <c r="E16" i="27"/>
  <c r="E15" i="27"/>
  <c r="E14" i="27"/>
  <c r="E13" i="27"/>
  <c r="M11" i="27"/>
  <c r="M9" i="27"/>
  <c r="M8" i="27"/>
  <c r="M7" i="27"/>
  <c r="M6" i="27"/>
  <c r="E11" i="27"/>
  <c r="E9" i="27"/>
  <c r="E8" i="27"/>
  <c r="E7" i="27"/>
  <c r="E6" i="27"/>
  <c r="Q2" i="27"/>
  <c r="Q2" i="23"/>
  <c r="E67" i="26"/>
  <c r="M67" i="26"/>
  <c r="M60" i="26"/>
  <c r="E60" i="26"/>
  <c r="E53" i="26"/>
  <c r="M53" i="26"/>
  <c r="M46" i="26"/>
  <c r="E46" i="26"/>
  <c r="E39" i="26"/>
  <c r="M39" i="26"/>
  <c r="M65" i="26"/>
  <c r="M64" i="26"/>
  <c r="M63" i="26"/>
  <c r="M62" i="26"/>
  <c r="E65" i="26"/>
  <c r="E64" i="26"/>
  <c r="E63" i="26"/>
  <c r="E62" i="26"/>
  <c r="E58" i="26"/>
  <c r="E57" i="26"/>
  <c r="E56" i="26"/>
  <c r="E55" i="26"/>
  <c r="M58" i="26"/>
  <c r="M57" i="26"/>
  <c r="M56" i="26"/>
  <c r="M55" i="26"/>
  <c r="M51" i="26"/>
  <c r="M50" i="26"/>
  <c r="M49" i="26"/>
  <c r="M48" i="26"/>
  <c r="E51" i="26"/>
  <c r="E50" i="26"/>
  <c r="E49" i="26"/>
  <c r="E48" i="26"/>
  <c r="E44" i="26"/>
  <c r="E43" i="26"/>
  <c r="E42" i="26"/>
  <c r="E41" i="26"/>
  <c r="M44" i="26"/>
  <c r="M43" i="26"/>
  <c r="M42" i="26"/>
  <c r="M41" i="26"/>
  <c r="M37" i="26"/>
  <c r="M36" i="26"/>
  <c r="M35" i="26"/>
  <c r="M34" i="26"/>
  <c r="E37" i="26"/>
  <c r="E36" i="26"/>
  <c r="E35" i="26"/>
  <c r="E34" i="26"/>
  <c r="M30" i="26"/>
  <c r="M29" i="26"/>
  <c r="M28" i="26"/>
  <c r="M27" i="26"/>
  <c r="E30" i="26"/>
  <c r="E29" i="26"/>
  <c r="E28" i="26"/>
  <c r="E27" i="26"/>
  <c r="E23" i="26"/>
  <c r="E22" i="26"/>
  <c r="E21" i="26"/>
  <c r="E20" i="26"/>
  <c r="M23" i="26"/>
  <c r="M22" i="26"/>
  <c r="M21" i="26"/>
  <c r="M20" i="26"/>
  <c r="M16" i="26"/>
  <c r="M15" i="26"/>
  <c r="M14" i="26"/>
  <c r="M13" i="26"/>
  <c r="E16" i="26"/>
  <c r="E15" i="26"/>
  <c r="E14" i="26"/>
  <c r="E13" i="26"/>
  <c r="M32" i="26"/>
  <c r="E32" i="26"/>
  <c r="E25" i="26"/>
  <c r="M25" i="26"/>
  <c r="M18" i="26"/>
  <c r="E18" i="26"/>
  <c r="M11" i="26"/>
  <c r="M9" i="26"/>
  <c r="M8" i="26"/>
  <c r="M7" i="26"/>
  <c r="M6" i="26"/>
  <c r="E11" i="26"/>
  <c r="E9" i="26"/>
  <c r="E8" i="26"/>
  <c r="E7" i="26"/>
  <c r="E6" i="26"/>
  <c r="Q2" i="26"/>
  <c r="M67" i="25"/>
  <c r="M60" i="25"/>
  <c r="E67" i="25"/>
  <c r="E60" i="25"/>
  <c r="E53" i="25"/>
  <c r="M53" i="25"/>
  <c r="M46" i="25"/>
  <c r="E46" i="25"/>
  <c r="M65" i="25"/>
  <c r="M64" i="25"/>
  <c r="M63" i="25"/>
  <c r="M62" i="25"/>
  <c r="M58" i="25"/>
  <c r="M57" i="25"/>
  <c r="M56" i="25"/>
  <c r="M55" i="25"/>
  <c r="M51" i="25"/>
  <c r="M50" i="25"/>
  <c r="M49" i="25"/>
  <c r="M48" i="25"/>
  <c r="M44" i="25"/>
  <c r="M43" i="25"/>
  <c r="M42" i="25"/>
  <c r="M41" i="25"/>
  <c r="E65" i="25"/>
  <c r="E64" i="25"/>
  <c r="E63" i="25"/>
  <c r="E62" i="25"/>
  <c r="E58" i="25"/>
  <c r="E57" i="25"/>
  <c r="E56" i="25"/>
  <c r="E55" i="25"/>
  <c r="E51" i="25"/>
  <c r="E50" i="25"/>
  <c r="E49" i="25"/>
  <c r="E48" i="25"/>
  <c r="E44" i="25"/>
  <c r="E43" i="25"/>
  <c r="E42" i="25"/>
  <c r="E41" i="25"/>
  <c r="M39" i="25"/>
  <c r="E39" i="25"/>
  <c r="M37" i="25"/>
  <c r="M36" i="25"/>
  <c r="M35" i="25"/>
  <c r="M34" i="25"/>
  <c r="E37" i="25"/>
  <c r="E36" i="25"/>
  <c r="E35" i="25"/>
  <c r="E34" i="25"/>
  <c r="M32" i="25"/>
  <c r="E32" i="25"/>
  <c r="M30" i="25"/>
  <c r="M29" i="25"/>
  <c r="M28" i="25"/>
  <c r="M27" i="25"/>
  <c r="E30" i="25"/>
  <c r="E29" i="25"/>
  <c r="E28" i="25"/>
  <c r="E27" i="25"/>
  <c r="M25" i="25"/>
  <c r="E25" i="25"/>
  <c r="M23" i="25"/>
  <c r="M22" i="25"/>
  <c r="M21" i="25"/>
  <c r="M20" i="25"/>
  <c r="E23" i="25"/>
  <c r="E22" i="25"/>
  <c r="E21" i="25"/>
  <c r="E20" i="25"/>
  <c r="M13" i="25"/>
  <c r="M14" i="25"/>
  <c r="M15" i="25"/>
  <c r="M16" i="25"/>
  <c r="M18" i="25"/>
  <c r="E18" i="25"/>
  <c r="E16" i="25"/>
  <c r="E15" i="25"/>
  <c r="E14" i="25"/>
  <c r="E13" i="25"/>
  <c r="E11" i="25"/>
  <c r="E9" i="25"/>
  <c r="E8" i="25"/>
  <c r="E7" i="25"/>
  <c r="E6" i="25"/>
  <c r="Q2" i="25"/>
  <c r="M55" i="24"/>
  <c r="M56" i="24"/>
  <c r="M57" i="24"/>
  <c r="M58" i="24"/>
  <c r="M60" i="24"/>
  <c r="M62" i="24"/>
  <c r="M63" i="24"/>
  <c r="M64" i="24"/>
  <c r="M65" i="24"/>
  <c r="M67" i="24"/>
  <c r="M39" i="24"/>
  <c r="M41" i="24"/>
  <c r="M42" i="24"/>
  <c r="M43" i="24"/>
  <c r="M44" i="24"/>
  <c r="M46" i="24"/>
  <c r="M48" i="24"/>
  <c r="M49" i="24"/>
  <c r="M50" i="24"/>
  <c r="M51" i="24"/>
  <c r="M53" i="24"/>
  <c r="M14" i="24"/>
  <c r="M15" i="24"/>
  <c r="M16" i="24"/>
  <c r="M18" i="24"/>
  <c r="M20" i="24"/>
  <c r="M21" i="24"/>
  <c r="M22" i="24"/>
  <c r="M23" i="24"/>
  <c r="M25" i="24"/>
  <c r="M27" i="24"/>
  <c r="M28" i="24"/>
  <c r="M29" i="24"/>
  <c r="M30" i="24"/>
  <c r="M32" i="24"/>
  <c r="M34" i="24"/>
  <c r="M35" i="24"/>
  <c r="M36" i="24"/>
  <c r="M37" i="24"/>
  <c r="Q2" i="24"/>
  <c r="M13" i="24"/>
  <c r="E67" i="24"/>
  <c r="E65" i="24"/>
  <c r="E60" i="24"/>
  <c r="E62" i="24"/>
  <c r="E63" i="24"/>
  <c r="E64" i="24"/>
  <c r="E55" i="24"/>
  <c r="E56" i="24"/>
  <c r="E57" i="24"/>
  <c r="E58" i="24"/>
  <c r="E18" i="24"/>
  <c r="E20" i="24"/>
  <c r="E21" i="24"/>
  <c r="E22" i="24"/>
  <c r="E23" i="24"/>
  <c r="E25" i="24"/>
  <c r="E27" i="24"/>
  <c r="E28" i="24"/>
  <c r="E29" i="24"/>
  <c r="E30" i="24"/>
  <c r="E32" i="24"/>
  <c r="E34" i="24"/>
  <c r="E35" i="24"/>
  <c r="E36" i="24"/>
  <c r="E37" i="24"/>
  <c r="E39" i="24"/>
  <c r="E41" i="24"/>
  <c r="E42" i="24"/>
  <c r="E43" i="24"/>
  <c r="E44" i="24"/>
  <c r="E46" i="24"/>
  <c r="E48" i="24"/>
  <c r="E49" i="24"/>
  <c r="E50" i="24"/>
  <c r="E51" i="24"/>
  <c r="E53" i="24"/>
  <c r="M49" i="23"/>
  <c r="M50" i="23"/>
  <c r="M51" i="23"/>
  <c r="M53" i="23"/>
  <c r="M55" i="23"/>
  <c r="M56" i="23"/>
  <c r="M57" i="23"/>
  <c r="M58" i="23"/>
  <c r="M60" i="23"/>
  <c r="M62" i="23"/>
  <c r="M63" i="23"/>
  <c r="M64" i="23"/>
  <c r="M65" i="23"/>
  <c r="M67" i="23"/>
  <c r="M48" i="23"/>
  <c r="E55" i="23"/>
  <c r="E56" i="23"/>
  <c r="E57" i="23"/>
  <c r="E58" i="23"/>
  <c r="E60" i="23"/>
  <c r="E62" i="23"/>
  <c r="E63" i="23"/>
  <c r="E64" i="23"/>
  <c r="E65" i="23"/>
  <c r="E67" i="23"/>
  <c r="E49" i="23"/>
  <c r="E50" i="23"/>
  <c r="E51" i="23"/>
  <c r="E53" i="23"/>
  <c r="E48" i="23"/>
  <c r="M46" i="23"/>
  <c r="E46" i="23"/>
  <c r="M42" i="23"/>
  <c r="M43" i="23"/>
  <c r="M44" i="23"/>
  <c r="M41" i="23"/>
  <c r="E42" i="23"/>
  <c r="E43" i="23"/>
  <c r="E44" i="23"/>
  <c r="E41" i="23"/>
  <c r="M35" i="23"/>
  <c r="M36" i="23"/>
  <c r="M37" i="23"/>
  <c r="M39" i="23"/>
  <c r="M34" i="23"/>
  <c r="E39" i="23"/>
  <c r="E35" i="23"/>
  <c r="E36" i="23"/>
  <c r="E37" i="23"/>
  <c r="E34" i="23"/>
  <c r="M28" i="23"/>
  <c r="M29" i="23"/>
  <c r="M30" i="23"/>
  <c r="M32" i="23"/>
  <c r="M27" i="23"/>
  <c r="E28" i="23"/>
  <c r="E29" i="23"/>
  <c r="E30" i="23"/>
  <c r="E32" i="23"/>
  <c r="E27" i="23"/>
  <c r="M25" i="23"/>
  <c r="M23" i="23"/>
  <c r="M22" i="23"/>
  <c r="M21" i="23"/>
  <c r="M20" i="23"/>
  <c r="E25" i="23"/>
  <c r="E16" i="23"/>
  <c r="E15" i="23"/>
  <c r="E14" i="23"/>
  <c r="E13" i="23"/>
  <c r="E23" i="23"/>
  <c r="E22" i="23"/>
  <c r="E21" i="23"/>
  <c r="E20" i="23"/>
  <c r="M18" i="23"/>
  <c r="E18" i="23"/>
  <c r="M14" i="23"/>
  <c r="M15" i="23"/>
  <c r="M16" i="23"/>
  <c r="M13" i="23"/>
  <c r="O2" i="22"/>
  <c r="O40" i="3" l="1"/>
  <c r="O2" i="3"/>
  <c r="G40" i="3"/>
  <c r="G2" i="3"/>
  <c r="M69" i="37"/>
  <c r="N66" i="37"/>
  <c r="N65" i="37"/>
  <c r="N64" i="37"/>
  <c r="N63" i="37"/>
  <c r="N61" i="37"/>
  <c r="N60" i="37"/>
  <c r="N59" i="37"/>
  <c r="N58" i="37"/>
  <c r="N56" i="37"/>
  <c r="N55" i="37"/>
  <c r="N54" i="37"/>
  <c r="N53" i="37"/>
  <c r="N51" i="37"/>
  <c r="N50" i="37"/>
  <c r="N49" i="37"/>
  <c r="N48" i="37"/>
  <c r="N46" i="37"/>
  <c r="N45" i="37"/>
  <c r="N44" i="37"/>
  <c r="N43" i="37"/>
  <c r="N41" i="37"/>
  <c r="N40" i="37"/>
  <c r="N39" i="37"/>
  <c r="N38" i="37"/>
  <c r="M33" i="37"/>
  <c r="N30" i="37"/>
  <c r="N29" i="37"/>
  <c r="N28" i="37"/>
  <c r="N27" i="37"/>
  <c r="N25" i="37"/>
  <c r="N24" i="37"/>
  <c r="N23" i="37"/>
  <c r="N22" i="37"/>
  <c r="N20" i="37"/>
  <c r="N19" i="37"/>
  <c r="N18" i="37"/>
  <c r="N17" i="37"/>
  <c r="N15" i="37"/>
  <c r="N14" i="37"/>
  <c r="N13" i="37"/>
  <c r="N12" i="37"/>
  <c r="N10" i="37"/>
  <c r="N9" i="37"/>
  <c r="N8" i="37"/>
  <c r="N7" i="37"/>
  <c r="M2" i="37"/>
  <c r="G58" i="37"/>
  <c r="G59" i="37"/>
  <c r="G60" i="37"/>
  <c r="G61" i="37"/>
  <c r="G63" i="37"/>
  <c r="G64" i="37"/>
  <c r="G65" i="37"/>
  <c r="G66" i="37"/>
  <c r="G56" i="37"/>
  <c r="G55" i="37"/>
  <c r="G54" i="37"/>
  <c r="G53" i="37"/>
  <c r="G51" i="37"/>
  <c r="G50" i="37"/>
  <c r="G49" i="37"/>
  <c r="G48" i="37"/>
  <c r="G46" i="37"/>
  <c r="G45" i="37"/>
  <c r="G44" i="37"/>
  <c r="G43" i="37"/>
  <c r="G41" i="37"/>
  <c r="G40" i="37"/>
  <c r="G39" i="37"/>
  <c r="G38" i="37"/>
  <c r="F69" i="37"/>
  <c r="G18" i="37"/>
  <c r="G19" i="37"/>
  <c r="G20" i="37"/>
  <c r="G22" i="37"/>
  <c r="G23" i="37"/>
  <c r="G24" i="37"/>
  <c r="G25" i="37"/>
  <c r="G27" i="37"/>
  <c r="G28" i="37"/>
  <c r="G29" i="37"/>
  <c r="G30" i="37"/>
  <c r="G7" i="37"/>
  <c r="G8" i="37"/>
  <c r="G9" i="37"/>
  <c r="G10" i="37"/>
  <c r="G12" i="37"/>
  <c r="G13" i="37"/>
  <c r="G14" i="37"/>
  <c r="G15" i="37"/>
  <c r="G17" i="37"/>
  <c r="F33" i="37"/>
  <c r="F2" i="37"/>
  <c r="E14" i="24"/>
  <c r="E15" i="24"/>
  <c r="E16" i="24"/>
  <c r="E13" i="24"/>
  <c r="O2" i="2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McCarthy, Shawn {PBC}</author>
  </authors>
  <commentList>
    <comment ref="G4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PR: Record
PS: Provincial standards predating current weight classes</t>
        </r>
      </text>
    </comment>
    <comment ref="Q4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PR: Record
PS: Provincial standards predating current weight classes</t>
        </r>
      </text>
    </comment>
  </commentList>
</comments>
</file>

<file path=xl/sharedStrings.xml><?xml version="1.0" encoding="utf-8"?>
<sst xmlns="http://schemas.openxmlformats.org/spreadsheetml/2006/main" count="8480" uniqueCount="420">
  <si>
    <t>PR</t>
  </si>
  <si>
    <t>PS</t>
  </si>
  <si>
    <t>Lift</t>
  </si>
  <si>
    <t>Record</t>
  </si>
  <si>
    <t>Name</t>
  </si>
  <si>
    <t>Date</t>
  </si>
  <si>
    <t>Location</t>
  </si>
  <si>
    <t>(kilograms)</t>
  </si>
  <si>
    <t>Equipped</t>
  </si>
  <si>
    <t>Squat</t>
  </si>
  <si>
    <t>No Records to date</t>
  </si>
  <si>
    <t>Deadlift</t>
  </si>
  <si>
    <t>Total</t>
  </si>
  <si>
    <t>Winnipeg, MB</t>
  </si>
  <si>
    <t>Darius Martens</t>
  </si>
  <si>
    <t>Dauphin, MB</t>
  </si>
  <si>
    <t>Shilo, MB</t>
  </si>
  <si>
    <t>Liam Shaw</t>
  </si>
  <si>
    <t>Marshall Sonnenberg</t>
  </si>
  <si>
    <t>Andrew Langlaar</t>
  </si>
  <si>
    <t>Moose Jaw, SK</t>
  </si>
  <si>
    <t>84+</t>
  </si>
  <si>
    <t>Russel Gomez</t>
  </si>
  <si>
    <t>Christian Palapuz</t>
  </si>
  <si>
    <t>Samantha G. Ang</t>
  </si>
  <si>
    <t>Spencer Briercliffe</t>
  </si>
  <si>
    <t>Portage la Prairie, MB</t>
  </si>
  <si>
    <t>Benjamin Langley</t>
  </si>
  <si>
    <t>Brandon, MB</t>
  </si>
  <si>
    <t>St Croix, US Virgin Islands</t>
  </si>
  <si>
    <t>Riley Bertrand</t>
  </si>
  <si>
    <t xml:space="preserve">PR </t>
  </si>
  <si>
    <t>Kamloops, BC</t>
  </si>
  <si>
    <t>Michael Chan</t>
  </si>
  <si>
    <t>Scott Downs</t>
  </si>
  <si>
    <t>Olimar Gutierrez</t>
  </si>
  <si>
    <t>Taylor Abolade</t>
  </si>
  <si>
    <t>Kelcey MacGillivray</t>
  </si>
  <si>
    <t>Ryan Green</t>
  </si>
  <si>
    <t>Andrew Langelaar</t>
  </si>
  <si>
    <t>Hailey Kostynuik</t>
  </si>
  <si>
    <t>Ben Downs</t>
  </si>
  <si>
    <t>Tyler Kolesar</t>
  </si>
  <si>
    <t>CJ Stewart</t>
  </si>
  <si>
    <t>Ryan Kolesar</t>
  </si>
  <si>
    <t>Regina, SK</t>
  </si>
  <si>
    <t>Nhan Nguyen</t>
  </si>
  <si>
    <t>Kristy Fisher</t>
  </si>
  <si>
    <t>Dan Lamoureux</t>
  </si>
  <si>
    <t>St. John's, NL</t>
  </si>
  <si>
    <t>Chris Marron</t>
  </si>
  <si>
    <t>Stockholm, Sweden</t>
  </si>
  <si>
    <t>Brent Wasylowski</t>
  </si>
  <si>
    <t>Jocelyn Blake</t>
  </si>
  <si>
    <t>Travis Mattice</t>
  </si>
  <si>
    <t>St Catherines, ON</t>
  </si>
  <si>
    <t>Trevor Winfield</t>
  </si>
  <si>
    <t>Saguenay, QU</t>
  </si>
  <si>
    <t>Tyler MacInnis</t>
  </si>
  <si>
    <t>Richmond, BC</t>
  </si>
  <si>
    <t>David Gurvey</t>
  </si>
  <si>
    <t>Janet Loesel Sitar</t>
  </si>
  <si>
    <t>Vince Green</t>
  </si>
  <si>
    <t>Patrick Cazeau</t>
  </si>
  <si>
    <t>Scott Crowhurst</t>
  </si>
  <si>
    <t>Susan Haywood</t>
  </si>
  <si>
    <t>Brock Haywood</t>
  </si>
  <si>
    <t>Caitlyn Clement</t>
  </si>
  <si>
    <t>Vince Salemi</t>
  </si>
  <si>
    <t>Winnipeg, Mb.</t>
  </si>
  <si>
    <t>Tyler David Harte</t>
  </si>
  <si>
    <t>Rob Snow</t>
  </si>
  <si>
    <t>Killeen, TX USA</t>
  </si>
  <si>
    <t>Renan Andrade</t>
  </si>
  <si>
    <t>Headingly, Mb.</t>
  </si>
  <si>
    <t>Matt Chetyrbok</t>
  </si>
  <si>
    <t>Portage la Pr. Mb.</t>
  </si>
  <si>
    <t>Jennifer Schoonbaert</t>
  </si>
  <si>
    <t>Bret De Kezel</t>
  </si>
  <si>
    <t>Paige R. Kemot</t>
  </si>
  <si>
    <t>Kyle Muth</t>
  </si>
  <si>
    <t>Gord Fries</t>
  </si>
  <si>
    <t>Apr. 1987</t>
  </si>
  <si>
    <t>Dwayne Feakes</t>
  </si>
  <si>
    <t>Oct. 1987</t>
  </si>
  <si>
    <t>Vaila Zabolotny</t>
  </si>
  <si>
    <t>Rick Crilly</t>
  </si>
  <si>
    <t>Nov. 1986</t>
  </si>
  <si>
    <t>Da Haag, Neth.</t>
  </si>
  <si>
    <t>Lee Reynolds</t>
  </si>
  <si>
    <t>Feb. 1995</t>
  </si>
  <si>
    <t>Chiliwack, B.C.</t>
  </si>
  <si>
    <t>Olimar Guitierrez</t>
  </si>
  <si>
    <t xml:space="preserve">Winnipeg, MB </t>
  </si>
  <si>
    <t>Rick Dawes</t>
  </si>
  <si>
    <t>Feb. 1990</t>
  </si>
  <si>
    <t>Deanna Panting</t>
  </si>
  <si>
    <t>Oct. 1993</t>
  </si>
  <si>
    <t>Hamilton, Ont.</t>
  </si>
  <si>
    <t>May. 1993</t>
  </si>
  <si>
    <t>Edmonton, Ab.</t>
  </si>
  <si>
    <t>Mike Smook</t>
  </si>
  <si>
    <t>Guy Page</t>
  </si>
  <si>
    <t>Kathy Tascona</t>
  </si>
  <si>
    <t>Annette Powell</t>
  </si>
  <si>
    <t>Quebec City, QU</t>
  </si>
  <si>
    <t>Bruce Markham</t>
  </si>
  <si>
    <t>Feb. 1996</t>
  </si>
  <si>
    <t>Steinbach, Mb.</t>
  </si>
  <si>
    <t>May. 1997</t>
  </si>
  <si>
    <t>Toronto, Ont.</t>
  </si>
  <si>
    <t>Steven Powell</t>
  </si>
  <si>
    <t>Little Canada, Mn.</t>
  </si>
  <si>
    <t>Ed Dufour</t>
  </si>
  <si>
    <t>Moose Jaw, Sk.</t>
  </si>
  <si>
    <t>Maurice Peak</t>
  </si>
  <si>
    <t>Oct. 1989</t>
  </si>
  <si>
    <t>Penha S. Andrade</t>
  </si>
  <si>
    <t>Mike Lange</t>
  </si>
  <si>
    <t>May. 1996</t>
  </si>
  <si>
    <t>Leduc, Ab.</t>
  </si>
  <si>
    <t>Rick Marshall</t>
  </si>
  <si>
    <t>Niverville, Mb.</t>
  </si>
  <si>
    <t>Steve Powell</t>
  </si>
  <si>
    <t>Columbus, Ohio</t>
  </si>
  <si>
    <t>Cam Zacharias</t>
  </si>
  <si>
    <t>Bert Merriman</t>
  </si>
  <si>
    <t>Mar. 1999</t>
  </si>
  <si>
    <t>Sherbrook, Que.</t>
  </si>
  <si>
    <t>Harvey Hanec</t>
  </si>
  <si>
    <t>Feb. 2000</t>
  </si>
  <si>
    <t>Vancouver, BC</t>
  </si>
  <si>
    <t>Charlottetown, PEI</t>
  </si>
  <si>
    <t>Dauphin, Mb.</t>
  </si>
  <si>
    <t>Calgary, AB</t>
  </si>
  <si>
    <t>Mike Leudy</t>
  </si>
  <si>
    <t>Tyler Macinnis</t>
  </si>
  <si>
    <t>Robert Snow</t>
  </si>
  <si>
    <t>Nathan Dyck</t>
  </si>
  <si>
    <t>Keiran Gamble</t>
  </si>
  <si>
    <t>Rick Bynski</t>
  </si>
  <si>
    <t>Michael Fortney</t>
  </si>
  <si>
    <t>Tammy Hardt</t>
  </si>
  <si>
    <t>Chad Falk</t>
  </si>
  <si>
    <t>Frank Bergen</t>
  </si>
  <si>
    <t>Shawn Zelinski</t>
  </si>
  <si>
    <t>Reetu Chahal</t>
  </si>
  <si>
    <t>120+</t>
  </si>
  <si>
    <t>Danny Boggs</t>
  </si>
  <si>
    <t>Kelcey MacGillvray</t>
  </si>
  <si>
    <t>Ebrahim Moghaddam</t>
  </si>
  <si>
    <t>Tom Winget</t>
  </si>
  <si>
    <t>Krista Vandewaeter</t>
  </si>
  <si>
    <t>St. Johns, NL.</t>
  </si>
  <si>
    <t>Brandon MB</t>
  </si>
  <si>
    <t>Al Bugden</t>
  </si>
  <si>
    <t>St. Johns, NL</t>
  </si>
  <si>
    <t>Michael Leudy</t>
  </si>
  <si>
    <t>Unequipped Records</t>
  </si>
  <si>
    <t>Equipped Records</t>
  </si>
  <si>
    <t>MEN SUBJUNIOR</t>
  </si>
  <si>
    <t>SQUAT</t>
  </si>
  <si>
    <t>Province</t>
  </si>
  <si>
    <t>PR/PS</t>
  </si>
  <si>
    <t>Age</t>
  </si>
  <si>
    <t>53 kg</t>
  </si>
  <si>
    <t>59 kg</t>
  </si>
  <si>
    <t>66 kg</t>
  </si>
  <si>
    <t>74 kg</t>
  </si>
  <si>
    <t>83 kg</t>
  </si>
  <si>
    <t>93 kg</t>
  </si>
  <si>
    <t>105 kg</t>
  </si>
  <si>
    <t>120 kg</t>
  </si>
  <si>
    <t>120+ kg</t>
  </si>
  <si>
    <t>BENCH PRESS</t>
  </si>
  <si>
    <t>DEADLIFT</t>
  </si>
  <si>
    <t>TOTAL</t>
  </si>
  <si>
    <t>BENCH (single lift)</t>
  </si>
  <si>
    <t>MEN JUNIOR</t>
  </si>
  <si>
    <t>Febraury 6, 2016</t>
  </si>
  <si>
    <t>MEN OPEN</t>
  </si>
  <si>
    <t>Jun. 1990</t>
  </si>
  <si>
    <t>Surrey, B.C.</t>
  </si>
  <si>
    <t>Joe Lecuyer</t>
  </si>
  <si>
    <t>MEN MASTERS 1 (40-49)</t>
  </si>
  <si>
    <t>Portage la Pr. Mb</t>
  </si>
  <si>
    <t>MEN MASTERS 2 (50-59)</t>
  </si>
  <si>
    <t>,</t>
  </si>
  <si>
    <t>MEN MASTERS 3 (60+)</t>
  </si>
  <si>
    <t>MEN MILITARY</t>
  </si>
  <si>
    <t>Special Olympics Records - Men</t>
  </si>
  <si>
    <t>Special Olympics Records - Women</t>
  </si>
  <si>
    <t>MEN 3-LIFT</t>
  </si>
  <si>
    <t>WOMEN 3-LIFT</t>
  </si>
  <si>
    <t>47 kg</t>
  </si>
  <si>
    <t>52 kg</t>
  </si>
  <si>
    <t>57 kg</t>
  </si>
  <si>
    <t>63 kg</t>
  </si>
  <si>
    <t>72 kg</t>
  </si>
  <si>
    <t xml:space="preserve">84kg </t>
  </si>
  <si>
    <t>84+ kg</t>
  </si>
  <si>
    <t>MEN 2-LIFT</t>
  </si>
  <si>
    <t>WOMEN 2-LIFT</t>
  </si>
  <si>
    <t>Nathaniel Woodward</t>
  </si>
  <si>
    <t>Jordan Smith</t>
  </si>
  <si>
    <t>David Ouellette</t>
  </si>
  <si>
    <t>Thea Olalia</t>
  </si>
  <si>
    <t>Janie Jacobucci</t>
  </si>
  <si>
    <t>February 3,2018</t>
  </si>
  <si>
    <t>Brent Smith</t>
  </si>
  <si>
    <t>Krista Sanger</t>
  </si>
  <si>
    <t>David Hrynkow</t>
  </si>
  <si>
    <t>Selkirk, MB</t>
  </si>
  <si>
    <t>Dean Smith</t>
  </si>
  <si>
    <t>Kevin Le</t>
  </si>
  <si>
    <t>Jared McIntyre</t>
  </si>
  <si>
    <t>Roger Girard</t>
  </si>
  <si>
    <t>Edmonton, AB</t>
  </si>
  <si>
    <t>Sylvie Dubé-Forslund</t>
  </si>
  <si>
    <t>Lynell Johnson</t>
  </si>
  <si>
    <t>Teresa Vanderzanden</t>
  </si>
  <si>
    <t>Ottawa, ON</t>
  </si>
  <si>
    <t>Saskatoon, SK</t>
  </si>
  <si>
    <t>Vicky Bui</t>
  </si>
  <si>
    <t>Darryl Conrad</t>
  </si>
  <si>
    <t>St Johns, NL</t>
  </si>
  <si>
    <t xml:space="preserve">Michelle Kymanick </t>
  </si>
  <si>
    <t xml:space="preserve">Selkirk, MB </t>
  </si>
  <si>
    <t>Carson Parago</t>
  </si>
  <si>
    <t>Taylor Armstrong</t>
  </si>
  <si>
    <t>February 02,2020</t>
  </si>
  <si>
    <t>Andrew Allden</t>
  </si>
  <si>
    <t>Michael Cooper</t>
  </si>
  <si>
    <t>Alex Clayton</t>
  </si>
  <si>
    <t>Micheal Cooper</t>
  </si>
  <si>
    <t>Cameron Grzegorczyk</t>
  </si>
  <si>
    <t>Daniel Mondor</t>
  </si>
  <si>
    <t>Alex Mackid</t>
  </si>
  <si>
    <t>Kristen Babiuk</t>
  </si>
  <si>
    <t>Candace Daher</t>
  </si>
  <si>
    <t>Patrick Encarnacion</t>
  </si>
  <si>
    <t>Gillian Howie</t>
  </si>
  <si>
    <t>Jayms Kornelsen</t>
  </si>
  <si>
    <t>Alexi Runki</t>
  </si>
  <si>
    <t>Brenda Billings</t>
  </si>
  <si>
    <t>Aricelle Mateo</t>
  </si>
  <si>
    <t>Gail-Ann Breese</t>
  </si>
  <si>
    <t>November 13. 2021</t>
  </si>
  <si>
    <t>Richmond. BC</t>
  </si>
  <si>
    <t>Melissa Suchoplas</t>
  </si>
  <si>
    <t>Jastin Manalo</t>
  </si>
  <si>
    <t>Josh Seeland</t>
  </si>
  <si>
    <t>Jowel Shuffler</t>
  </si>
  <si>
    <t>Sara Duncan</t>
  </si>
  <si>
    <t>Brent Hamm</t>
  </si>
  <si>
    <t>Jayden Ratz</t>
  </si>
  <si>
    <t>St.Johns, NL</t>
  </si>
  <si>
    <t>St.John's, NL</t>
  </si>
  <si>
    <t>Dennis Ng</t>
  </si>
  <si>
    <t>Seth Broder</t>
  </si>
  <si>
    <t>Aricelle Taylor</t>
  </si>
  <si>
    <t>August 13. 2022</t>
  </si>
  <si>
    <t>Janelle Jolicoeur</t>
  </si>
  <si>
    <t>Jared Mcintyre</t>
  </si>
  <si>
    <t>Ledainian Tyrell</t>
  </si>
  <si>
    <t>Christine Palapuz</t>
  </si>
  <si>
    <t>Francine Ma-ao</t>
  </si>
  <si>
    <t>Dino Camire</t>
  </si>
  <si>
    <t>Christopher Barth</t>
  </si>
  <si>
    <t>Kenneth Morris</t>
  </si>
  <si>
    <t>Brenda Hunter</t>
  </si>
  <si>
    <t xml:space="preserve">Riley Bertrand </t>
  </si>
  <si>
    <t>Oz Bui</t>
  </si>
  <si>
    <t>Ella Camire</t>
  </si>
  <si>
    <t>Jacqui Broesky</t>
  </si>
  <si>
    <t>Kelechi Asagwara</t>
  </si>
  <si>
    <t>Kayla Mcmillan</t>
  </si>
  <si>
    <t>Franz Ma-ao</t>
  </si>
  <si>
    <t>Kurt Kornelsen</t>
  </si>
  <si>
    <t>Ulaanbaatar, Mongolia</t>
  </si>
  <si>
    <t>Adam Revet</t>
  </si>
  <si>
    <t>Daniel Reimer</t>
  </si>
  <si>
    <t>Laine Vandriel</t>
  </si>
  <si>
    <t>Mikal Thrones</t>
  </si>
  <si>
    <t>Justin Parisian</t>
  </si>
  <si>
    <t>Dionne Potapinski</t>
  </si>
  <si>
    <t>Updated:</t>
  </si>
  <si>
    <t>Weight Class</t>
  </si>
  <si>
    <t>Bench Press</t>
  </si>
  <si>
    <t>Steinbach, MB</t>
  </si>
  <si>
    <t>Headingley, MB</t>
  </si>
  <si>
    <t>Potchefstroom, South Africa</t>
  </si>
  <si>
    <t>Chilliwack, BC</t>
  </si>
  <si>
    <t>Den Haag, Netherlands</t>
  </si>
  <si>
    <t>Jun. 2007</t>
  </si>
  <si>
    <t>Nov. 2006</t>
  </si>
  <si>
    <t>Hamilton, ON</t>
  </si>
  <si>
    <t>May 1993</t>
  </si>
  <si>
    <t>October 1993</t>
  </si>
  <si>
    <t>February 1990</t>
  </si>
  <si>
    <t>February 1996</t>
  </si>
  <si>
    <t>February 1995</t>
  </si>
  <si>
    <t>November 1986</t>
  </si>
  <si>
    <t>October 1987</t>
  </si>
  <si>
    <t>April 1987</t>
  </si>
  <si>
    <t>November 2007</t>
  </si>
  <si>
    <t>February 2007</t>
  </si>
  <si>
    <t>January 1987</t>
  </si>
  <si>
    <t>June 1989</t>
  </si>
  <si>
    <t>Kitchener, ON</t>
  </si>
  <si>
    <t>Perth, Australia</t>
  </si>
  <si>
    <t>June 1987</t>
  </si>
  <si>
    <t>May 1997</t>
  </si>
  <si>
    <t>November 2001</t>
  </si>
  <si>
    <t>November 2010</t>
  </si>
  <si>
    <t>June 2000</t>
  </si>
  <si>
    <t>September 2009</t>
  </si>
  <si>
    <t>April 2009</t>
  </si>
  <si>
    <t>October 1989</t>
  </si>
  <si>
    <t>Little Canada, Minnesota</t>
  </si>
  <si>
    <t>Orlando, Florida</t>
  </si>
  <si>
    <t>Toronto, ON</t>
  </si>
  <si>
    <t>Auckland, New Zealand</t>
  </si>
  <si>
    <t>May 1996</t>
  </si>
  <si>
    <t>Leduc, AB</t>
  </si>
  <si>
    <t>March 2003</t>
  </si>
  <si>
    <t>Niverville, MB</t>
  </si>
  <si>
    <t>June 2003</t>
  </si>
  <si>
    <t>March 2010</t>
  </si>
  <si>
    <t>June 2007</t>
  </si>
  <si>
    <t>November 2004</t>
  </si>
  <si>
    <t>February 2005</t>
  </si>
  <si>
    <t>April 2010</t>
  </si>
  <si>
    <t>October 2010</t>
  </si>
  <si>
    <t>March 1999</t>
  </si>
  <si>
    <t>Sherbrooke, QU</t>
  </si>
  <si>
    <t>June 2001</t>
  </si>
  <si>
    <t>February 2000</t>
  </si>
  <si>
    <t>November 2008</t>
  </si>
  <si>
    <t>June 2010</t>
  </si>
  <si>
    <t>June 2008</t>
  </si>
  <si>
    <t>November 2005</t>
  </si>
  <si>
    <t>Minnesota, USA</t>
  </si>
  <si>
    <t>July 1991</t>
  </si>
  <si>
    <t>July 1985</t>
  </si>
  <si>
    <t>June 1994</t>
  </si>
  <si>
    <t>June 2004</t>
  </si>
  <si>
    <t>January 2003</t>
  </si>
  <si>
    <t>June 1992</t>
  </si>
  <si>
    <t>November 2003</t>
  </si>
  <si>
    <t>November 2006</t>
  </si>
  <si>
    <t>November 2000</t>
  </si>
  <si>
    <t>June 1999</t>
  </si>
  <si>
    <t>May 2002</t>
  </si>
  <si>
    <t>February 2004</t>
  </si>
  <si>
    <t>Killeen, Texas</t>
  </si>
  <si>
    <t xml:space="preserve">Portage la Prairie, MB </t>
  </si>
  <si>
    <t>Corena Letendre Mackay</t>
  </si>
  <si>
    <t>Asher Navid</t>
  </si>
  <si>
    <t>Liat Schultz</t>
  </si>
  <si>
    <t>Tony Nikkel</t>
  </si>
  <si>
    <t>Monica Gayot</t>
  </si>
  <si>
    <t>MANITOBA POWERLIFTING ASSOCIATION'S WOMEN'S OPEN (19-59)</t>
  </si>
  <si>
    <t>UNEQUIPPED</t>
  </si>
  <si>
    <t>EQUIPPED</t>
  </si>
  <si>
    <t>MANITOBA POWERLIFTING ASSOCIATION'S MEN'S OPEN (19-59)</t>
  </si>
  <si>
    <t>MANITOBA POWERLIFTING ASSOCIATION'S WOMEN'S JUNIOR (19-23)</t>
  </si>
  <si>
    <t>MANITOBA POWERLIFTING ASSOCIATION'S MEN'S SUB-JUNIOR (14-18)</t>
  </si>
  <si>
    <t>MANITOBA POWERLIFTING ASSOCIATION'S WOMEN'S SUB-JUNIOR (14-18)</t>
  </si>
  <si>
    <t>MANITOBA POWERLIFTING ASSOCIATION'S MEN'S MASTER 1 (40-49)</t>
  </si>
  <si>
    <t>MANITOBA POWERLIFTING ASSOCIATION'S WOMEN'S MASTER 1 (40-49)</t>
  </si>
  <si>
    <t>MANITOBA POWERLIFTING ASSOCIATION'S MEN'S MASTER 2 (50-59)</t>
  </si>
  <si>
    <t>MANITOBA POWERLIFTING ASSOCIATION'S WOMEN'S MASTER 2 (50-59)</t>
  </si>
  <si>
    <t>MANITOBA POWERLIFTING ASSOCIATION'S MEN'S MASTER 3 (60-69)</t>
  </si>
  <si>
    <t>MANITOBA POWERLIFTING ASSOCIATION'S WOMEN'S MASTER 3 (60-69)</t>
  </si>
  <si>
    <t>unequipped records will no longer supercede equipped records - effective January 1, 2022</t>
  </si>
  <si>
    <t>Eric Tangtakoune</t>
  </si>
  <si>
    <t>Riley Bresky</t>
  </si>
  <si>
    <t>Leah Shore</t>
  </si>
  <si>
    <t>Halle McCorrister</t>
  </si>
  <si>
    <t>Cheyanne Walls</t>
  </si>
  <si>
    <t>Brooke Robertson</t>
  </si>
  <si>
    <t>Ivan Lambert</t>
  </si>
  <si>
    <t>Christopher Sunde</t>
  </si>
  <si>
    <t>Ron Brunner</t>
  </si>
  <si>
    <t>Daniel Hrichishen</t>
  </si>
  <si>
    <r>
      <t>Ella Camir</t>
    </r>
    <r>
      <rPr>
        <sz val="8"/>
        <rFont val="Aptos Narrow"/>
        <family val="2"/>
      </rPr>
      <t>é</t>
    </r>
  </si>
  <si>
    <t>Ella Camiré</t>
  </si>
  <si>
    <r>
      <t>Eli Camir</t>
    </r>
    <r>
      <rPr>
        <sz val="8"/>
        <rFont val="Aptos Narrow"/>
        <family val="2"/>
      </rPr>
      <t>é</t>
    </r>
  </si>
  <si>
    <t>Eli Camiré</t>
  </si>
  <si>
    <t>Kyla Camiré</t>
  </si>
  <si>
    <t>MANITOBA POWERLIFTING ASSOCIATION'S MEN'S JUNIOR (19-59)</t>
  </si>
  <si>
    <t>MANITOBA POWERLIFTING ASSOCIATION'S WOMEN'S MASTER 4 (70+)</t>
  </si>
  <si>
    <t>MANITOBA POWERLIFTING ASSOCIATION'S MEN'S MASTER 4 (70+)</t>
  </si>
  <si>
    <t>MANITOBA POWERLIFTING ASSOCIATION'S MILITARY MEN</t>
  </si>
  <si>
    <t>MANITOBA POWERLIFTING ASSOCIATION'S MILITARY WOMEN</t>
  </si>
  <si>
    <t>MANITOBA POWERLIFTING ASSOCIATION'S MEN'S YOUTH 1 (8-9)</t>
  </si>
  <si>
    <t>MANITOBA POWERLIFTING ASSOCIATION'S MEN'S YOUTH 2 (10-11)</t>
  </si>
  <si>
    <t>MANITOBA POWERLIFTING ASSOCIATION'S MEN'S YOUTH 3 (12-14)</t>
  </si>
  <si>
    <t>MANITOBA POWERLIFTING ASSOCIATION'S WOMEN'S YOUTH 1 (8-9)</t>
  </si>
  <si>
    <t>MANITOBA POWERLIFTING ASSOCIATION'S WOMEN'S YOUTH 2 (10-11)</t>
  </si>
  <si>
    <t>MANITOBA POWERLIFTING ASSOCIATION'S WOMEN'S YOUTH 3 (12-14)</t>
  </si>
  <si>
    <t>MANITOBA POWERLIFTING ASSOCIATION'S SPECIAL OLYMPICS</t>
  </si>
  <si>
    <t>MEN'S 3-LIFT (EQUIPPED)</t>
  </si>
  <si>
    <t>MEN'S 2-LIFT - (EQUIPPED)</t>
  </si>
  <si>
    <t>WOMEN'S 2-LIFT - (EQUIPPED)</t>
  </si>
  <si>
    <t>WOMEN'S 3-LIFT (EQUIPPED)</t>
  </si>
  <si>
    <t>Orson Lecheminant</t>
  </si>
  <si>
    <t>Katja Roch</t>
  </si>
  <si>
    <t>Trinity Chinedu Nwaozor</t>
  </si>
  <si>
    <t>November 25,2017</t>
  </si>
  <si>
    <t>Austin, Texas</t>
  </si>
  <si>
    <t>Bench Press Only</t>
  </si>
  <si>
    <t xml:space="preserve">Provincial Record   </t>
  </si>
  <si>
    <t xml:space="preserve">   Posted After January 01, 2011</t>
  </si>
  <si>
    <t xml:space="preserve">Provincial Standard   </t>
  </si>
  <si>
    <t xml:space="preserve">   Comprised of Records Posted Before December 31, 2010</t>
  </si>
  <si>
    <t>Jessé Godin</t>
  </si>
  <si>
    <t xml:space="preserve">unequipped records will no longer supercede equipped records - effective January 1, 2022 </t>
  </si>
  <si>
    <t>Kari Klassen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</si>
</sst>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mmmm\ d\,\ yyyy"/>
    <numFmt numFmtId="165" formatCode="#,##0.0_);\(#,##0.0\)"/>
    <numFmt numFmtId="166" formatCode="0.0"/>
    <numFmt numFmtId="167" formatCode="[$-409]mmmm\ d\,\ yyyy;@"/>
    <numFmt numFmtId="168" formatCode="[$-1009]mmmm\ d\,\ yyyy;@"/>
    <numFmt numFmtId="169" formatCode="[$-409]d\-mmm\-yyyy;@"/>
    <numFmt numFmtId="170" formatCode="0.000"/>
    <numFmt numFmtId="171" formatCode="[$-F800]dddd\,\ mmmm\ dd\,\ yyyy"/>
  </numFmts>
  <fonts count="31" x14ac:knownFonts="1">
    <font>
      <sz val="10"/>
      <name val="Arial"/>
    </font>
    <font>
      <b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sz val="9"/>
      <color indexed="81"/>
      <name val="Tahoma"/>
      <family val="2"/>
    </font>
    <font>
      <b/>
      <sz val="11"/>
      <color indexed="56"/>
      <name val="Calibri"/>
      <family val="2"/>
    </font>
    <font>
      <b/>
      <sz val="10"/>
      <color indexed="8"/>
      <name val="Arial"/>
      <family val="2"/>
    </font>
    <font>
      <b/>
      <sz val="8"/>
      <color indexed="56"/>
      <name val="Calibri"/>
      <family val="2"/>
    </font>
    <font>
      <sz val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8"/>
      <color rgb="FF202124"/>
      <name val="Arial"/>
      <family val="2"/>
    </font>
    <font>
      <sz val="8"/>
      <color rgb="FF2C2E36"/>
      <name val="Arial"/>
      <family val="2"/>
    </font>
    <font>
      <sz val="10"/>
      <color rgb="FFFF0000"/>
      <name val="Arial"/>
      <family val="2"/>
    </font>
    <font>
      <sz val="8"/>
      <name val="Aptos Narrow"/>
      <family val="2"/>
    </font>
    <font>
      <sz val="8"/>
      <color theme="1"/>
      <name val="Arial"/>
      <family val="2"/>
    </font>
    <font>
      <b/>
      <sz val="7"/>
      <name val="Arial"/>
      <family val="2"/>
    </font>
    <font>
      <b/>
      <u/>
      <sz val="7"/>
      <name val="Arial"/>
      <family val="2"/>
    </font>
    <font>
      <b/>
      <sz val="14"/>
      <name val="Arial"/>
      <family val="2"/>
    </font>
    <font>
      <sz val="9"/>
      <color theme="1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sz val="10"/>
      <color theme="0"/>
      <name val="Arial"/>
      <family val="2"/>
    </font>
    <font>
      <b/>
      <sz val="8"/>
      <name val="Arial"/>
      <family val="2"/>
    </font>
    <font>
      <b/>
      <sz val="8"/>
      <color rgb="FFFFFF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theme="1"/>
      </left>
      <right style="thin">
        <color theme="1"/>
      </right>
      <top style="medium">
        <color indexed="64"/>
      </top>
      <bottom style="thin">
        <color theme="1"/>
      </bottom>
      <diagonal/>
    </border>
    <border>
      <left style="thin">
        <color theme="1"/>
      </left>
      <right style="medium">
        <color indexed="64"/>
      </right>
      <top style="medium">
        <color indexed="64"/>
      </top>
      <bottom style="thin">
        <color theme="1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theme="1"/>
      </right>
      <top style="medium">
        <color indexed="64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2" fillId="0" borderId="1" applyNumberFormat="0" applyFill="0" applyAlignment="0" applyProtection="0"/>
    <xf numFmtId="0" fontId="13" fillId="5" borderId="2" applyNumberFormat="0" applyAlignment="0" applyProtection="0"/>
    <xf numFmtId="0" fontId="14" fillId="0" borderId="3" applyNumberFormat="0" applyFill="0" applyAlignment="0" applyProtection="0"/>
  </cellStyleXfs>
  <cellXfs count="343">
    <xf numFmtId="0" fontId="0" fillId="0" borderId="0" xfId="0"/>
    <xf numFmtId="0" fontId="14" fillId="0" borderId="3" xfId="3"/>
    <xf numFmtId="0" fontId="1" fillId="0" borderId="0" xfId="0" applyFont="1" applyAlignment="1">
      <alignment wrapText="1"/>
    </xf>
    <xf numFmtId="0" fontId="8" fillId="0" borderId="3" xfId="3" applyFont="1" applyAlignment="1">
      <alignment wrapText="1"/>
    </xf>
    <xf numFmtId="0" fontId="1" fillId="0" borderId="0" xfId="0" applyFont="1" applyAlignment="1">
      <alignment horizontal="left" wrapText="1"/>
    </xf>
    <xf numFmtId="0" fontId="9" fillId="0" borderId="0" xfId="0" applyFont="1" applyAlignment="1">
      <alignment horizontal="left" wrapText="1"/>
    </xf>
    <xf numFmtId="0" fontId="8" fillId="0" borderId="3" xfId="3" applyFont="1" applyAlignment="1">
      <alignment horizontal="left" wrapText="1"/>
    </xf>
    <xf numFmtId="169" fontId="14" fillId="0" borderId="3" xfId="3" applyNumberFormat="1"/>
    <xf numFmtId="169" fontId="0" fillId="0" borderId="0" xfId="0" applyNumberFormat="1"/>
    <xf numFmtId="0" fontId="4" fillId="0" borderId="0" xfId="0" applyFont="1"/>
    <xf numFmtId="166" fontId="14" fillId="0" borderId="3" xfId="3" applyNumberFormat="1"/>
    <xf numFmtId="166" fontId="0" fillId="0" borderId="0" xfId="0" applyNumberFormat="1"/>
    <xf numFmtId="169" fontId="4" fillId="0" borderId="0" xfId="0" applyNumberFormat="1" applyFont="1"/>
    <xf numFmtId="0" fontId="10" fillId="0" borderId="3" xfId="3" applyFont="1"/>
    <xf numFmtId="0" fontId="0" fillId="3" borderId="0" xfId="0" applyFill="1"/>
    <xf numFmtId="166" fontId="0" fillId="4" borderId="0" xfId="0" applyNumberFormat="1" applyFill="1"/>
    <xf numFmtId="0" fontId="13" fillId="5" borderId="0" xfId="2" applyBorder="1" applyAlignment="1">
      <alignment horizontal="center"/>
    </xf>
    <xf numFmtId="0" fontId="12" fillId="0" borderId="0" xfId="1" applyBorder="1" applyAlignment="1">
      <alignment horizontal="center"/>
    </xf>
    <xf numFmtId="0" fontId="13" fillId="2" borderId="0" xfId="2" applyFill="1" applyBorder="1" applyAlignment="1">
      <alignment horizontal="center"/>
    </xf>
    <xf numFmtId="0" fontId="0" fillId="0" borderId="4" xfId="0" applyBorder="1"/>
    <xf numFmtId="167" fontId="3" fillId="0" borderId="5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65" fontId="5" fillId="0" borderId="16" xfId="0" applyNumberFormat="1" applyFont="1" applyBorder="1" applyAlignment="1">
      <alignment horizontal="center" vertical="center"/>
    </xf>
    <xf numFmtId="165" fontId="2" fillId="0" borderId="17" xfId="0" applyNumberFormat="1" applyFont="1" applyBorder="1" applyAlignment="1">
      <alignment horizontal="center" vertical="center"/>
    </xf>
    <xf numFmtId="0" fontId="3" fillId="0" borderId="19" xfId="0" applyFont="1" applyBorder="1" applyAlignment="1">
      <alignment horizontal="left" vertical="center"/>
    </xf>
    <xf numFmtId="166" fontId="2" fillId="0" borderId="19" xfId="0" applyNumberFormat="1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167" fontId="3" fillId="0" borderId="19" xfId="0" applyNumberFormat="1" applyFont="1" applyBorder="1" applyAlignment="1">
      <alignment horizontal="center" vertical="center"/>
    </xf>
    <xf numFmtId="166" fontId="3" fillId="0" borderId="19" xfId="0" applyNumberFormat="1" applyFont="1" applyBorder="1" applyAlignment="1">
      <alignment horizontal="center" vertical="center"/>
    </xf>
    <xf numFmtId="0" fontId="3" fillId="0" borderId="20" xfId="0" applyFont="1" applyBorder="1" applyAlignment="1">
      <alignment horizontal="left" vertical="center"/>
    </xf>
    <xf numFmtId="166" fontId="2" fillId="0" borderId="21" xfId="0" applyNumberFormat="1" applyFont="1" applyBorder="1" applyAlignment="1">
      <alignment horizontal="center" vertical="center"/>
    </xf>
    <xf numFmtId="0" fontId="3" fillId="0" borderId="21" xfId="0" applyFont="1" applyBorder="1" applyAlignment="1">
      <alignment horizontal="left" vertical="center"/>
    </xf>
    <xf numFmtId="0" fontId="3" fillId="0" borderId="21" xfId="0" applyFont="1" applyBorder="1" applyAlignment="1">
      <alignment horizontal="center" vertical="center"/>
    </xf>
    <xf numFmtId="167" fontId="3" fillId="0" borderId="21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left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left" vertical="center"/>
    </xf>
    <xf numFmtId="166" fontId="2" fillId="0" borderId="26" xfId="0" applyNumberFormat="1" applyFont="1" applyBorder="1" applyAlignment="1">
      <alignment horizontal="center" vertical="center"/>
    </xf>
    <xf numFmtId="0" fontId="3" fillId="0" borderId="26" xfId="0" applyFont="1" applyBorder="1" applyAlignment="1">
      <alignment horizontal="left" vertical="center"/>
    </xf>
    <xf numFmtId="0" fontId="3" fillId="0" borderId="26" xfId="0" applyFont="1" applyBorder="1" applyAlignment="1">
      <alignment horizontal="center" vertical="center"/>
    </xf>
    <xf numFmtId="167" fontId="3" fillId="0" borderId="26" xfId="0" applyNumberFormat="1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15" fillId="0" borderId="19" xfId="0" applyFont="1" applyBorder="1" applyAlignment="1">
      <alignment horizontal="left" vertical="center"/>
    </xf>
    <xf numFmtId="166" fontId="3" fillId="0" borderId="19" xfId="0" applyNumberFormat="1" applyFont="1" applyBorder="1" applyAlignment="1">
      <alignment horizontal="left" vertical="center"/>
    </xf>
    <xf numFmtId="166" fontId="3" fillId="0" borderId="21" xfId="0" applyNumberFormat="1" applyFont="1" applyBorder="1" applyAlignment="1">
      <alignment horizontal="center" vertical="center"/>
    </xf>
    <xf numFmtId="166" fontId="3" fillId="0" borderId="26" xfId="0" applyNumberFormat="1" applyFont="1" applyBorder="1" applyAlignment="1">
      <alignment horizontal="center" vertical="center"/>
    </xf>
    <xf numFmtId="166" fontId="3" fillId="0" borderId="20" xfId="0" applyNumberFormat="1" applyFont="1" applyBorder="1" applyAlignment="1">
      <alignment horizontal="left" vertical="center"/>
    </xf>
    <xf numFmtId="166" fontId="3" fillId="0" borderId="21" xfId="0" applyNumberFormat="1" applyFont="1" applyBorder="1" applyAlignment="1">
      <alignment horizontal="left" vertical="center"/>
    </xf>
    <xf numFmtId="166" fontId="3" fillId="0" borderId="22" xfId="0" applyNumberFormat="1" applyFont="1" applyBorder="1" applyAlignment="1">
      <alignment horizontal="center" vertical="center"/>
    </xf>
    <xf numFmtId="166" fontId="3" fillId="0" borderId="23" xfId="0" applyNumberFormat="1" applyFont="1" applyBorder="1" applyAlignment="1">
      <alignment horizontal="left" vertical="center"/>
    </xf>
    <xf numFmtId="166" fontId="3" fillId="0" borderId="24" xfId="0" applyNumberFormat="1" applyFont="1" applyBorder="1" applyAlignment="1">
      <alignment horizontal="center" vertical="center"/>
    </xf>
    <xf numFmtId="0" fontId="15" fillId="0" borderId="21" xfId="0" applyFont="1" applyBorder="1" applyAlignment="1">
      <alignment horizontal="left" vertical="center"/>
    </xf>
    <xf numFmtId="168" fontId="3" fillId="0" borderId="21" xfId="0" applyNumberFormat="1" applyFont="1" applyBorder="1" applyAlignment="1">
      <alignment horizontal="center" vertical="center"/>
    </xf>
    <xf numFmtId="168" fontId="3" fillId="0" borderId="26" xfId="0" applyNumberFormat="1" applyFont="1" applyBorder="1" applyAlignment="1">
      <alignment horizontal="center" vertical="center"/>
    </xf>
    <xf numFmtId="166" fontId="3" fillId="0" borderId="12" xfId="0" applyNumberFormat="1" applyFont="1" applyBorder="1" applyAlignment="1">
      <alignment horizontal="center" vertical="center"/>
    </xf>
    <xf numFmtId="0" fontId="3" fillId="0" borderId="19" xfId="0" applyFont="1" applyBorder="1" applyAlignment="1">
      <alignment vertical="center"/>
    </xf>
    <xf numFmtId="168" fontId="3" fillId="0" borderId="19" xfId="0" quotePrefix="1" applyNumberFormat="1" applyFont="1" applyBorder="1" applyAlignment="1">
      <alignment horizontal="center" vertical="center"/>
    </xf>
    <xf numFmtId="168" fontId="3" fillId="0" borderId="19" xfId="0" applyNumberFormat="1" applyFont="1" applyBorder="1" applyAlignment="1">
      <alignment horizontal="center" vertical="center"/>
    </xf>
    <xf numFmtId="0" fontId="3" fillId="0" borderId="28" xfId="0" applyFont="1" applyBorder="1" applyAlignment="1">
      <alignment horizontal="left" vertical="center"/>
    </xf>
    <xf numFmtId="0" fontId="3" fillId="0" borderId="21" xfId="0" applyFont="1" applyBorder="1" applyAlignment="1">
      <alignment vertical="center"/>
    </xf>
    <xf numFmtId="168" fontId="3" fillId="0" borderId="21" xfId="0" quotePrefix="1" applyNumberFormat="1" applyFont="1" applyBorder="1" applyAlignment="1">
      <alignment horizontal="center" vertical="center"/>
    </xf>
    <xf numFmtId="0" fontId="3" fillId="0" borderId="26" xfId="0" applyFont="1" applyBorder="1" applyAlignment="1">
      <alignment vertical="center"/>
    </xf>
    <xf numFmtId="168" fontId="3" fillId="0" borderId="26" xfId="0" quotePrefix="1" applyNumberFormat="1" applyFont="1" applyBorder="1" applyAlignment="1">
      <alignment horizontal="center" vertical="center"/>
    </xf>
    <xf numFmtId="0" fontId="3" fillId="0" borderId="32" xfId="0" applyFont="1" applyBorder="1" applyAlignment="1">
      <alignment horizontal="left" vertical="center"/>
    </xf>
    <xf numFmtId="0" fontId="3" fillId="0" borderId="33" xfId="0" applyFont="1" applyBorder="1" applyAlignment="1">
      <alignment horizontal="left" vertical="center"/>
    </xf>
    <xf numFmtId="167" fontId="3" fillId="0" borderId="36" xfId="0" applyNumberFormat="1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167" fontId="3" fillId="0" borderId="39" xfId="0" applyNumberFormat="1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166" fontId="17" fillId="0" borderId="0" xfId="0" applyNumberFormat="1" applyFont="1" applyAlignment="1">
      <alignment horizontal="center" vertical="center"/>
    </xf>
    <xf numFmtId="0" fontId="19" fillId="0" borderId="23" xfId="0" applyFont="1" applyBorder="1" applyAlignment="1">
      <alignment horizontal="left" vertical="center"/>
    </xf>
    <xf numFmtId="0" fontId="16" fillId="0" borderId="26" xfId="0" applyFont="1" applyBorder="1" applyAlignment="1">
      <alignment vertical="center"/>
    </xf>
    <xf numFmtId="0" fontId="2" fillId="0" borderId="19" xfId="0" applyFont="1" applyBorder="1" applyAlignment="1">
      <alignment horizontal="center" vertical="center"/>
    </xf>
    <xf numFmtId="0" fontId="2" fillId="0" borderId="0" xfId="0" applyFont="1"/>
    <xf numFmtId="167" fontId="3" fillId="0" borderId="24" xfId="0" applyNumberFormat="1" applyFont="1" applyBorder="1" applyAlignment="1">
      <alignment horizontal="center" vertical="center"/>
    </xf>
    <xf numFmtId="167" fontId="3" fillId="0" borderId="27" xfId="0" applyNumberFormat="1" applyFont="1" applyBorder="1" applyAlignment="1">
      <alignment horizontal="center" vertical="center"/>
    </xf>
    <xf numFmtId="0" fontId="3" fillId="6" borderId="19" xfId="0" applyFont="1" applyFill="1" applyBorder="1" applyAlignment="1">
      <alignment vertical="center"/>
    </xf>
    <xf numFmtId="167" fontId="3" fillId="6" borderId="19" xfId="0" applyNumberFormat="1" applyFont="1" applyFill="1" applyBorder="1" applyAlignment="1">
      <alignment horizontal="center" vertical="center"/>
    </xf>
    <xf numFmtId="166" fontId="2" fillId="6" borderId="19" xfId="0" applyNumberFormat="1" applyFont="1" applyFill="1" applyBorder="1" applyAlignment="1">
      <alignment horizontal="center" vertical="center"/>
    </xf>
    <xf numFmtId="166" fontId="2" fillId="6" borderId="21" xfId="0" applyNumberFormat="1" applyFont="1" applyFill="1" applyBorder="1" applyAlignment="1">
      <alignment horizontal="center" vertical="center"/>
    </xf>
    <xf numFmtId="0" fontId="3" fillId="6" borderId="21" xfId="0" applyFont="1" applyFill="1" applyBorder="1" applyAlignment="1">
      <alignment vertical="center"/>
    </xf>
    <xf numFmtId="167" fontId="3" fillId="6" borderId="21" xfId="0" applyNumberFormat="1" applyFont="1" applyFill="1" applyBorder="1" applyAlignment="1">
      <alignment horizontal="center" vertical="center"/>
    </xf>
    <xf numFmtId="0" fontId="3" fillId="6" borderId="22" xfId="0" applyFont="1" applyFill="1" applyBorder="1" applyAlignment="1">
      <alignment horizontal="center" vertical="center"/>
    </xf>
    <xf numFmtId="0" fontId="3" fillId="6" borderId="24" xfId="0" applyFont="1" applyFill="1" applyBorder="1" applyAlignment="1">
      <alignment horizontal="center" vertical="center"/>
    </xf>
    <xf numFmtId="166" fontId="2" fillId="6" borderId="26" xfId="0" applyNumberFormat="1" applyFont="1" applyFill="1" applyBorder="1" applyAlignment="1">
      <alignment horizontal="center" vertical="center"/>
    </xf>
    <xf numFmtId="0" fontId="3" fillId="6" borderId="26" xfId="0" applyFont="1" applyFill="1" applyBorder="1" applyAlignment="1">
      <alignment vertical="center"/>
    </xf>
    <xf numFmtId="167" fontId="3" fillId="6" borderId="26" xfId="0" applyNumberFormat="1" applyFont="1" applyFill="1" applyBorder="1" applyAlignment="1">
      <alignment horizontal="center" vertical="center"/>
    </xf>
    <xf numFmtId="0" fontId="3" fillId="6" borderId="27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21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166" fontId="2" fillId="0" borderId="21" xfId="0" applyNumberFormat="1" applyFont="1" applyBorder="1" applyAlignment="1">
      <alignment horizontal="center"/>
    </xf>
    <xf numFmtId="167" fontId="3" fillId="0" borderId="21" xfId="0" applyNumberFormat="1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164" fontId="2" fillId="7" borderId="12" xfId="0" applyNumberFormat="1" applyFont="1" applyFill="1" applyBorder="1" applyAlignment="1">
      <alignment horizontal="right" vertical="center"/>
    </xf>
    <xf numFmtId="164" fontId="2" fillId="7" borderId="13" xfId="0" applyNumberFormat="1" applyFont="1" applyFill="1" applyBorder="1" applyAlignment="1">
      <alignment horizontal="right" vertical="center"/>
    </xf>
    <xf numFmtId="166" fontId="2" fillId="0" borderId="21" xfId="0" applyNumberFormat="1" applyFont="1" applyBorder="1" applyAlignment="1">
      <alignment horizontal="left" vertical="center"/>
    </xf>
    <xf numFmtId="166" fontId="2" fillId="0" borderId="19" xfId="0" applyNumberFormat="1" applyFont="1" applyBorder="1" applyAlignment="1">
      <alignment horizontal="left" vertical="center"/>
    </xf>
    <xf numFmtId="166" fontId="2" fillId="0" borderId="26" xfId="0" applyNumberFormat="1" applyFont="1" applyBorder="1" applyAlignment="1">
      <alignment horizontal="left" vertical="center"/>
    </xf>
    <xf numFmtId="0" fontId="15" fillId="0" borderId="26" xfId="0" applyFont="1" applyBorder="1" applyAlignment="1">
      <alignment horizontal="left" vertical="center"/>
    </xf>
    <xf numFmtId="0" fontId="4" fillId="0" borderId="0" xfId="0" applyFont="1" applyAlignment="1">
      <alignment horizontal="left"/>
    </xf>
    <xf numFmtId="166" fontId="2" fillId="0" borderId="20" xfId="0" applyNumberFormat="1" applyFont="1" applyBorder="1" applyAlignment="1">
      <alignment horizontal="left" vertical="center"/>
    </xf>
    <xf numFmtId="166" fontId="2" fillId="0" borderId="23" xfId="0" applyNumberFormat="1" applyFont="1" applyBorder="1" applyAlignment="1">
      <alignment horizontal="left" vertical="center"/>
    </xf>
    <xf numFmtId="166" fontId="2" fillId="0" borderId="25" xfId="0" applyNumberFormat="1" applyFont="1" applyBorder="1" applyAlignment="1">
      <alignment horizontal="left" vertical="center"/>
    </xf>
    <xf numFmtId="0" fontId="17" fillId="0" borderId="0" xfId="0" applyFont="1"/>
    <xf numFmtId="168" fontId="3" fillId="0" borderId="19" xfId="0" quotePrefix="1" applyNumberFormat="1" applyFont="1" applyBorder="1" applyAlignment="1">
      <alignment vertical="center"/>
    </xf>
    <xf numFmtId="166" fontId="2" fillId="0" borderId="12" xfId="0" applyNumberFormat="1" applyFont="1" applyBorder="1" applyAlignment="1">
      <alignment horizontal="center" vertical="center"/>
    </xf>
    <xf numFmtId="168" fontId="3" fillId="0" borderId="21" xfId="0" quotePrefix="1" applyNumberFormat="1" applyFont="1" applyBorder="1" applyAlignment="1">
      <alignment vertical="center"/>
    </xf>
    <xf numFmtId="168" fontId="3" fillId="0" borderId="26" xfId="0" quotePrefix="1" applyNumberFormat="1" applyFont="1" applyBorder="1" applyAlignment="1">
      <alignment vertical="center"/>
    </xf>
    <xf numFmtId="166" fontId="23" fillId="0" borderId="19" xfId="0" applyNumberFormat="1" applyFont="1" applyBorder="1" applyAlignment="1">
      <alignment horizontal="center" vertical="center"/>
    </xf>
    <xf numFmtId="0" fontId="19" fillId="0" borderId="19" xfId="0" applyFont="1" applyBorder="1" applyAlignment="1">
      <alignment horizontal="left" vertical="center"/>
    </xf>
    <xf numFmtId="0" fontId="19" fillId="0" borderId="19" xfId="0" applyFont="1" applyBorder="1" applyAlignment="1">
      <alignment horizontal="center" vertical="center"/>
    </xf>
    <xf numFmtId="167" fontId="19" fillId="0" borderId="19" xfId="0" applyNumberFormat="1" applyFont="1" applyBorder="1" applyAlignment="1">
      <alignment horizontal="center" vertical="center"/>
    </xf>
    <xf numFmtId="0" fontId="19" fillId="0" borderId="24" xfId="0" applyFont="1" applyBorder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170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43" xfId="0" applyFont="1" applyBorder="1" applyAlignment="1">
      <alignment horizontal="left" vertical="center"/>
    </xf>
    <xf numFmtId="166" fontId="2" fillId="0" borderId="44" xfId="0" applyNumberFormat="1" applyFont="1" applyBorder="1" applyAlignment="1">
      <alignment horizontal="center" vertical="center"/>
    </xf>
    <xf numFmtId="0" fontId="3" fillId="0" borderId="44" xfId="0" applyFont="1" applyBorder="1" applyAlignment="1">
      <alignment horizontal="left" vertical="center"/>
    </xf>
    <xf numFmtId="0" fontId="3" fillId="0" borderId="44" xfId="0" applyFont="1" applyBorder="1" applyAlignment="1">
      <alignment horizontal="center" vertical="center"/>
    </xf>
    <xf numFmtId="167" fontId="3" fillId="0" borderId="44" xfId="0" applyNumberFormat="1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44" xfId="0" applyFont="1" applyBorder="1" applyAlignment="1">
      <alignment vertical="center"/>
    </xf>
    <xf numFmtId="168" fontId="3" fillId="0" borderId="44" xfId="0" applyNumberFormat="1" applyFont="1" applyBorder="1" applyAlignment="1">
      <alignment horizontal="center" vertical="center"/>
    </xf>
    <xf numFmtId="164" fontId="2" fillId="7" borderId="15" xfId="0" applyNumberFormat="1" applyFont="1" applyFill="1" applyBorder="1" applyAlignment="1">
      <alignment horizontal="right" vertical="center"/>
    </xf>
    <xf numFmtId="165" fontId="5" fillId="0" borderId="18" xfId="0" applyNumberFormat="1" applyFont="1" applyBorder="1" applyAlignment="1">
      <alignment horizontal="center" vertical="center"/>
    </xf>
    <xf numFmtId="168" fontId="3" fillId="0" borderId="44" xfId="0" quotePrefix="1" applyNumberFormat="1" applyFont="1" applyBorder="1" applyAlignment="1">
      <alignment horizontal="center" vertical="center"/>
    </xf>
    <xf numFmtId="0" fontId="3" fillId="0" borderId="46" xfId="0" applyFont="1" applyBorder="1" applyAlignment="1">
      <alignment horizontal="left" vertical="center"/>
    </xf>
    <xf numFmtId="166" fontId="2" fillId="0" borderId="47" xfId="0" applyNumberFormat="1" applyFont="1" applyBorder="1" applyAlignment="1">
      <alignment horizontal="center" vertical="center"/>
    </xf>
    <xf numFmtId="166" fontId="3" fillId="0" borderId="44" xfId="0" applyNumberFormat="1" applyFont="1" applyBorder="1" applyAlignment="1">
      <alignment horizontal="left" vertical="center"/>
    </xf>
    <xf numFmtId="166" fontId="3" fillId="0" borderId="44" xfId="0" applyNumberFormat="1" applyFont="1" applyBorder="1" applyAlignment="1">
      <alignment horizontal="center" vertical="center"/>
    </xf>
    <xf numFmtId="171" fontId="3" fillId="0" borderId="44" xfId="0" applyNumberFormat="1" applyFont="1" applyBorder="1" applyAlignment="1">
      <alignment horizontal="center" vertical="center"/>
    </xf>
    <xf numFmtId="166" fontId="3" fillId="0" borderId="45" xfId="0" applyNumberFormat="1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166" fontId="4" fillId="0" borderId="19" xfId="0" applyNumberFormat="1" applyFont="1" applyBorder="1" applyAlignment="1">
      <alignment horizontal="center" vertical="center"/>
    </xf>
    <xf numFmtId="166" fontId="4" fillId="0" borderId="21" xfId="0" applyNumberFormat="1" applyFont="1" applyBorder="1" applyAlignment="1">
      <alignment horizontal="center" vertical="center"/>
    </xf>
    <xf numFmtId="166" fontId="4" fillId="0" borderId="26" xfId="0" applyNumberFormat="1" applyFont="1" applyBorder="1" applyAlignment="1">
      <alignment horizontal="center" vertical="center"/>
    </xf>
    <xf numFmtId="0" fontId="0" fillId="0" borderId="19" xfId="0" applyBorder="1"/>
    <xf numFmtId="0" fontId="2" fillId="0" borderId="19" xfId="0" applyFont="1" applyBorder="1"/>
    <xf numFmtId="0" fontId="0" fillId="0" borderId="44" xfId="0" applyBorder="1"/>
    <xf numFmtId="0" fontId="0" fillId="0" borderId="21" xfId="0" applyBorder="1"/>
    <xf numFmtId="0" fontId="0" fillId="0" borderId="26" xfId="0" applyBorder="1"/>
    <xf numFmtId="0" fontId="2" fillId="0" borderId="44" xfId="0" applyFont="1" applyBorder="1"/>
    <xf numFmtId="0" fontId="2" fillId="0" borderId="21" xfId="0" applyFont="1" applyBorder="1"/>
    <xf numFmtId="0" fontId="2" fillId="0" borderId="26" xfId="0" applyFont="1" applyBorder="1"/>
    <xf numFmtId="15" fontId="3" fillId="0" borderId="44" xfId="0" applyNumberFormat="1" applyFont="1" applyBorder="1" applyAlignment="1">
      <alignment horizontal="center" vertical="center"/>
    </xf>
    <xf numFmtId="164" fontId="2" fillId="7" borderId="13" xfId="0" applyNumberFormat="1" applyFont="1" applyFill="1" applyBorder="1" applyAlignment="1">
      <alignment horizontal="center" vertical="center"/>
    </xf>
    <xf numFmtId="164" fontId="2" fillId="7" borderId="9" xfId="0" applyNumberFormat="1" applyFont="1" applyFill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4" xfId="0" applyFont="1" applyBorder="1"/>
    <xf numFmtId="0" fontId="19" fillId="0" borderId="43" xfId="0" applyFont="1" applyBorder="1" applyAlignment="1">
      <alignment horizontal="left" vertical="center"/>
    </xf>
    <xf numFmtId="166" fontId="23" fillId="0" borderId="44" xfId="0" applyNumberFormat="1" applyFont="1" applyBorder="1" applyAlignment="1">
      <alignment horizontal="center" vertical="center"/>
    </xf>
    <xf numFmtId="0" fontId="19" fillId="0" borderId="44" xfId="0" applyFont="1" applyBorder="1" applyAlignment="1">
      <alignment horizontal="left" vertical="center"/>
    </xf>
    <xf numFmtId="0" fontId="19" fillId="0" borderId="44" xfId="0" applyFont="1" applyBorder="1" applyAlignment="1">
      <alignment horizontal="center" vertical="center"/>
    </xf>
    <xf numFmtId="167" fontId="19" fillId="0" borderId="44" xfId="0" applyNumberFormat="1" applyFont="1" applyBorder="1" applyAlignment="1">
      <alignment horizontal="center" vertical="center"/>
    </xf>
    <xf numFmtId="0" fontId="19" fillId="0" borderId="45" xfId="0" applyFont="1" applyBorder="1" applyAlignment="1">
      <alignment horizontal="center" vertical="center"/>
    </xf>
    <xf numFmtId="0" fontId="15" fillId="0" borderId="44" xfId="0" applyFont="1" applyBorder="1" applyAlignment="1">
      <alignment horizontal="left" vertical="center"/>
    </xf>
    <xf numFmtId="0" fontId="3" fillId="0" borderId="41" xfId="0" applyFont="1" applyBorder="1" applyAlignment="1">
      <alignment horizontal="left" vertical="center"/>
    </xf>
    <xf numFmtId="0" fontId="3" fillId="0" borderId="34" xfId="0" applyFont="1" applyBorder="1" applyAlignment="1">
      <alignment horizontal="left" vertical="center"/>
    </xf>
    <xf numFmtId="0" fontId="3" fillId="0" borderId="42" xfId="0" applyFont="1" applyBorder="1" applyAlignment="1">
      <alignment horizontal="left" vertical="center"/>
    </xf>
    <xf numFmtId="0" fontId="3" fillId="0" borderId="11" xfId="0" applyFont="1" applyBorder="1" applyAlignment="1">
      <alignment vertical="center"/>
    </xf>
    <xf numFmtId="0" fontId="3" fillId="0" borderId="11" xfId="0" applyFont="1" applyBorder="1" applyAlignment="1">
      <alignment horizontal="left" vertical="center"/>
    </xf>
    <xf numFmtId="0" fontId="19" fillId="0" borderId="34" xfId="0" applyFont="1" applyBorder="1" applyAlignment="1">
      <alignment horizontal="left" vertical="center"/>
    </xf>
    <xf numFmtId="166" fontId="3" fillId="0" borderId="41" xfId="0" applyNumberFormat="1" applyFont="1" applyBorder="1" applyAlignment="1">
      <alignment horizontal="left" vertical="center"/>
    </xf>
    <xf numFmtId="166" fontId="3" fillId="0" borderId="34" xfId="0" applyNumberFormat="1" applyFont="1" applyBorder="1" applyAlignment="1">
      <alignment horizontal="left" vertical="center"/>
    </xf>
    <xf numFmtId="165" fontId="5" fillId="0" borderId="19" xfId="0" applyNumberFormat="1" applyFont="1" applyBorder="1" applyAlignment="1">
      <alignment horizontal="center" vertical="center"/>
    </xf>
    <xf numFmtId="165" fontId="2" fillId="0" borderId="19" xfId="0" applyNumberFormat="1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166" fontId="3" fillId="0" borderId="46" xfId="0" applyNumberFormat="1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19" xfId="0" applyFont="1" applyBorder="1"/>
    <xf numFmtId="166" fontId="2" fillId="0" borderId="41" xfId="0" applyNumberFormat="1" applyFont="1" applyBorder="1" applyAlignment="1">
      <alignment horizontal="left" vertical="center"/>
    </xf>
    <xf numFmtId="166" fontId="2" fillId="0" borderId="34" xfId="0" applyNumberFormat="1" applyFont="1" applyBorder="1" applyAlignment="1">
      <alignment horizontal="left" vertical="center"/>
    </xf>
    <xf numFmtId="166" fontId="2" fillId="0" borderId="42" xfId="0" applyNumberFormat="1" applyFont="1" applyBorder="1" applyAlignment="1">
      <alignment horizontal="left" vertical="center"/>
    </xf>
    <xf numFmtId="0" fontId="3" fillId="6" borderId="32" xfId="0" applyFont="1" applyFill="1" applyBorder="1" applyAlignment="1">
      <alignment horizontal="center" vertical="center"/>
    </xf>
    <xf numFmtId="0" fontId="3" fillId="6" borderId="28" xfId="0" applyFont="1" applyFill="1" applyBorder="1" applyAlignment="1">
      <alignment horizontal="center" vertical="center"/>
    </xf>
    <xf numFmtId="0" fontId="3" fillId="6" borderId="33" xfId="0" applyFont="1" applyFill="1" applyBorder="1" applyAlignment="1">
      <alignment horizontal="center" vertical="center"/>
    </xf>
    <xf numFmtId="0" fontId="4" fillId="0" borderId="19" xfId="0" applyFont="1" applyBorder="1" applyAlignment="1">
      <alignment horizontal="left"/>
    </xf>
    <xf numFmtId="0" fontId="3" fillId="0" borderId="32" xfId="0" applyFont="1" applyBorder="1" applyAlignment="1">
      <alignment horizontal="center"/>
    </xf>
    <xf numFmtId="0" fontId="2" fillId="0" borderId="51" xfId="0" applyFont="1" applyBorder="1"/>
    <xf numFmtId="0" fontId="4" fillId="0" borderId="51" xfId="0" applyFont="1" applyBorder="1"/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5" fillId="0" borderId="18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166" fontId="1" fillId="0" borderId="16" xfId="0" applyNumberFormat="1" applyFont="1" applyBorder="1" applyAlignment="1">
      <alignment horizontal="center" vertical="center"/>
    </xf>
    <xf numFmtId="166" fontId="1" fillId="0" borderId="18" xfId="0" applyNumberFormat="1" applyFont="1" applyBorder="1" applyAlignment="1">
      <alignment horizontal="center" vertical="center"/>
    </xf>
    <xf numFmtId="166" fontId="1" fillId="0" borderId="17" xfId="0" applyNumberFormat="1" applyFont="1" applyBorder="1" applyAlignment="1">
      <alignment horizontal="center" vertical="center"/>
    </xf>
    <xf numFmtId="166" fontId="1" fillId="0" borderId="16" xfId="0" applyNumberFormat="1" applyFont="1" applyBorder="1" applyAlignment="1">
      <alignment horizontal="center" vertical="center" textRotation="90"/>
    </xf>
    <xf numFmtId="166" fontId="1" fillId="0" borderId="18" xfId="0" applyNumberFormat="1" applyFont="1" applyBorder="1" applyAlignment="1">
      <alignment horizontal="center" vertical="center" textRotation="90"/>
    </xf>
    <xf numFmtId="166" fontId="1" fillId="0" borderId="17" xfId="0" applyNumberFormat="1" applyFont="1" applyBorder="1" applyAlignment="1">
      <alignment horizontal="center" vertical="center" textRotation="90"/>
    </xf>
    <xf numFmtId="0" fontId="20" fillId="0" borderId="18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3" fillId="0" borderId="12" xfId="0" applyFont="1" applyBorder="1" applyAlignment="1">
      <alignment horizontal="right" vertical="center"/>
    </xf>
    <xf numFmtId="166" fontId="3" fillId="0" borderId="12" xfId="0" applyNumberFormat="1" applyFont="1" applyBorder="1" applyAlignment="1">
      <alignment horizontal="center" vertical="center"/>
    </xf>
    <xf numFmtId="166" fontId="3" fillId="0" borderId="11" xfId="0" applyNumberFormat="1" applyFont="1" applyBorder="1" applyAlignment="1">
      <alignment horizontal="center" vertical="center"/>
    </xf>
    <xf numFmtId="166" fontId="3" fillId="0" borderId="13" xfId="0" applyNumberFormat="1" applyFont="1" applyBorder="1" applyAlignment="1">
      <alignment horizontal="center" vertical="center"/>
    </xf>
    <xf numFmtId="0" fontId="22" fillId="7" borderId="11" xfId="0" applyFont="1" applyFill="1" applyBorder="1" applyAlignment="1">
      <alignment horizontal="center" vertical="center"/>
    </xf>
    <xf numFmtId="0" fontId="22" fillId="7" borderId="12" xfId="0" applyFont="1" applyFill="1" applyBorder="1" applyAlignment="1">
      <alignment horizontal="center" vertical="center"/>
    </xf>
    <xf numFmtId="0" fontId="22" fillId="7" borderId="13" xfId="0" applyFont="1" applyFill="1" applyBorder="1" applyAlignment="1">
      <alignment horizontal="center" vertical="center"/>
    </xf>
    <xf numFmtId="0" fontId="6" fillId="7" borderId="11" xfId="0" applyFont="1" applyFill="1" applyBorder="1" applyAlignment="1">
      <alignment horizontal="center"/>
    </xf>
    <xf numFmtId="0" fontId="6" fillId="7" borderId="12" xfId="0" applyFont="1" applyFill="1" applyBorder="1" applyAlignment="1">
      <alignment horizontal="center"/>
    </xf>
    <xf numFmtId="0" fontId="6" fillId="7" borderId="13" xfId="0" applyFont="1" applyFill="1" applyBorder="1" applyAlignment="1">
      <alignment horizontal="center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2" fillId="0" borderId="44" xfId="0" applyFont="1" applyBorder="1" applyAlignment="1">
      <alignment horizontal="left" vertical="center"/>
    </xf>
    <xf numFmtId="0" fontId="2" fillId="0" borderId="45" xfId="0" applyFont="1" applyBorder="1" applyAlignment="1">
      <alignment horizontal="left" vertical="center"/>
    </xf>
    <xf numFmtId="0" fontId="4" fillId="0" borderId="44" xfId="0" applyFont="1" applyBorder="1" applyAlignment="1">
      <alignment horizontal="right" vertical="center"/>
    </xf>
    <xf numFmtId="0" fontId="4" fillId="0" borderId="43" xfId="0" applyFont="1" applyBorder="1" applyAlignment="1">
      <alignment horizontal="right" vertical="center"/>
    </xf>
    <xf numFmtId="0" fontId="4" fillId="0" borderId="44" xfId="0" applyFont="1" applyBorder="1" applyAlignment="1">
      <alignment horizontal="left" vertical="center"/>
    </xf>
    <xf numFmtId="166" fontId="3" fillId="0" borderId="14" xfId="0" applyNumberFormat="1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6" fillId="7" borderId="6" xfId="0" applyFont="1" applyFill="1" applyBorder="1" applyAlignment="1">
      <alignment horizontal="center"/>
    </xf>
    <xf numFmtId="0" fontId="6" fillId="7" borderId="14" xfId="0" applyFont="1" applyFill="1" applyBorder="1" applyAlignment="1">
      <alignment horizontal="center"/>
    </xf>
    <xf numFmtId="0" fontId="20" fillId="0" borderId="1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164" fontId="2" fillId="7" borderId="11" xfId="0" applyNumberFormat="1" applyFont="1" applyFill="1" applyBorder="1" applyAlignment="1">
      <alignment horizontal="right" vertical="center"/>
    </xf>
    <xf numFmtId="164" fontId="2" fillId="7" borderId="12" xfId="0" applyNumberFormat="1" applyFont="1" applyFill="1" applyBorder="1" applyAlignment="1">
      <alignment horizontal="right" vertical="center"/>
    </xf>
    <xf numFmtId="166" fontId="3" fillId="0" borderId="15" xfId="0" applyNumberFormat="1" applyFont="1" applyBorder="1" applyAlignment="1">
      <alignment horizontal="center" vertical="center"/>
    </xf>
    <xf numFmtId="166" fontId="3" fillId="0" borderId="0" xfId="0" applyNumberFormat="1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14" xfId="0" applyFont="1" applyBorder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66" fontId="1" fillId="0" borderId="6" xfId="0" applyNumberFormat="1" applyFont="1" applyBorder="1" applyAlignment="1">
      <alignment horizontal="center" vertical="center" textRotation="90"/>
    </xf>
    <xf numFmtId="166" fontId="1" fillId="0" borderId="10" xfId="0" applyNumberFormat="1" applyFont="1" applyBorder="1" applyAlignment="1">
      <alignment horizontal="center" vertical="center" textRotation="90"/>
    </xf>
    <xf numFmtId="166" fontId="1" fillId="0" borderId="8" xfId="0" applyNumberFormat="1" applyFont="1" applyBorder="1" applyAlignment="1">
      <alignment horizontal="center" vertical="center" textRotation="90"/>
    </xf>
    <xf numFmtId="166" fontId="1" fillId="0" borderId="14" xfId="0" applyNumberFormat="1" applyFont="1" applyBorder="1" applyAlignment="1">
      <alignment horizontal="center" vertical="center" textRotation="90"/>
    </xf>
    <xf numFmtId="166" fontId="1" fillId="0" borderId="0" xfId="0" applyNumberFormat="1" applyFont="1" applyAlignment="1">
      <alignment horizontal="center" vertical="center" textRotation="90"/>
    </xf>
    <xf numFmtId="166" fontId="1" fillId="0" borderId="15" xfId="0" applyNumberFormat="1" applyFont="1" applyBorder="1" applyAlignment="1">
      <alignment horizontal="center" vertical="center" textRotation="90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21" fillId="0" borderId="3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66" fontId="2" fillId="0" borderId="11" xfId="0" applyNumberFormat="1" applyFont="1" applyBorder="1" applyAlignment="1">
      <alignment horizontal="center" vertical="center"/>
    </xf>
    <xf numFmtId="166" fontId="2" fillId="0" borderId="12" xfId="0" applyNumberFormat="1" applyFont="1" applyBorder="1" applyAlignment="1">
      <alignment horizontal="center" vertical="center"/>
    </xf>
    <xf numFmtId="166" fontId="2" fillId="0" borderId="13" xfId="0" applyNumberFormat="1" applyFont="1" applyBorder="1" applyAlignment="1">
      <alignment horizontal="center" vertical="center"/>
    </xf>
    <xf numFmtId="166" fontId="1" fillId="0" borderId="41" xfId="0" applyNumberFormat="1" applyFont="1" applyBorder="1" applyAlignment="1">
      <alignment horizontal="center" vertical="center"/>
    </xf>
    <xf numFmtId="166" fontId="1" fillId="0" borderId="34" xfId="0" applyNumberFormat="1" applyFont="1" applyBorder="1" applyAlignment="1">
      <alignment horizontal="center" vertical="center"/>
    </xf>
    <xf numFmtId="166" fontId="1" fillId="0" borderId="42" xfId="0" applyNumberFormat="1" applyFont="1" applyBorder="1" applyAlignment="1">
      <alignment horizontal="center" vertical="center"/>
    </xf>
    <xf numFmtId="0" fontId="4" fillId="7" borderId="11" xfId="0" applyFont="1" applyFill="1" applyBorder="1" applyAlignment="1">
      <alignment horizontal="center" vertical="center"/>
    </xf>
    <xf numFmtId="0" fontId="4" fillId="7" borderId="12" xfId="0" applyFont="1" applyFill="1" applyBorder="1" applyAlignment="1">
      <alignment horizontal="center" vertical="center"/>
    </xf>
    <xf numFmtId="0" fontId="4" fillId="7" borderId="13" xfId="0" applyFont="1" applyFill="1" applyBorder="1" applyAlignment="1">
      <alignment horizontal="center" vertical="center"/>
    </xf>
    <xf numFmtId="166" fontId="1" fillId="0" borderId="6" xfId="0" applyNumberFormat="1" applyFont="1" applyBorder="1" applyAlignment="1">
      <alignment horizontal="center" vertical="center"/>
    </xf>
    <xf numFmtId="166" fontId="1" fillId="0" borderId="10" xfId="0" applyNumberFormat="1" applyFont="1" applyBorder="1" applyAlignment="1">
      <alignment horizontal="center" vertical="center"/>
    </xf>
    <xf numFmtId="166" fontId="1" fillId="0" borderId="8" xfId="0" applyNumberFormat="1" applyFont="1" applyBorder="1" applyAlignment="1">
      <alignment horizontal="center" vertical="center"/>
    </xf>
    <xf numFmtId="0" fontId="3" fillId="7" borderId="11" xfId="0" applyFont="1" applyFill="1" applyBorder="1" applyAlignment="1">
      <alignment horizontal="center" vertical="center"/>
    </xf>
    <xf numFmtId="0" fontId="3" fillId="7" borderId="12" xfId="0" applyFont="1" applyFill="1" applyBorder="1" applyAlignment="1">
      <alignment horizontal="center" vertical="center"/>
    </xf>
    <xf numFmtId="0" fontId="3" fillId="7" borderId="13" xfId="0" applyFont="1" applyFill="1" applyBorder="1" applyAlignment="1">
      <alignment horizontal="center" vertical="center"/>
    </xf>
    <xf numFmtId="166" fontId="1" fillId="0" borderId="29" xfId="0" applyNumberFormat="1" applyFont="1" applyBorder="1" applyAlignment="1">
      <alignment horizontal="center" vertical="center"/>
    </xf>
    <xf numFmtId="166" fontId="1" fillId="0" borderId="30" xfId="0" applyNumberFormat="1" applyFont="1" applyBorder="1" applyAlignment="1">
      <alignment horizontal="center" vertical="center"/>
    </xf>
    <xf numFmtId="166" fontId="1" fillId="0" borderId="31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3" fillId="5" borderId="0" xfId="2" applyBorder="1" applyAlignment="1">
      <alignment horizontal="center"/>
    </xf>
    <xf numFmtId="0" fontId="12" fillId="0" borderId="0" xfId="1" applyBorder="1" applyAlignment="1">
      <alignment horizontal="center"/>
    </xf>
    <xf numFmtId="0" fontId="13" fillId="2" borderId="0" xfId="2" applyFill="1" applyBorder="1" applyAlignment="1">
      <alignment horizontal="center"/>
    </xf>
    <xf numFmtId="165" fontId="24" fillId="0" borderId="0" xfId="0" applyNumberFormat="1" applyFont="1" applyAlignment="1">
      <alignment horizontal="center" vertical="center"/>
    </xf>
    <xf numFmtId="166" fontId="25" fillId="0" borderId="14" xfId="0" applyNumberFormat="1" applyFont="1" applyBorder="1" applyAlignment="1">
      <alignment horizontal="center" vertical="center"/>
    </xf>
    <xf numFmtId="166" fontId="25" fillId="0" borderId="0" xfId="0" applyNumberFormat="1" applyFont="1" applyAlignment="1">
      <alignment horizontal="center" vertical="center"/>
    </xf>
    <xf numFmtId="166" fontId="25" fillId="0" borderId="15" xfId="0" applyNumberFormat="1" applyFont="1" applyBorder="1" applyAlignment="1">
      <alignment horizontal="center" vertical="center"/>
    </xf>
    <xf numFmtId="0" fontId="25" fillId="0" borderId="12" xfId="0" applyFont="1" applyBorder="1" applyAlignment="1">
      <alignment vertical="center"/>
    </xf>
    <xf numFmtId="166" fontId="25" fillId="0" borderId="12" xfId="0" applyNumberFormat="1" applyFont="1" applyBorder="1" applyAlignment="1">
      <alignment horizontal="center" vertical="center"/>
    </xf>
    <xf numFmtId="0" fontId="25" fillId="0" borderId="0" xfId="0" applyFont="1"/>
    <xf numFmtId="165" fontId="26" fillId="0" borderId="0" xfId="0" applyNumberFormat="1" applyFont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0" fontId="27" fillId="0" borderId="0" xfId="0" applyFont="1"/>
    <xf numFmtId="0" fontId="25" fillId="0" borderId="14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5" fillId="0" borderId="15" xfId="0" applyFont="1" applyBorder="1" applyAlignment="1">
      <alignment vertical="center"/>
    </xf>
    <xf numFmtId="0" fontId="27" fillId="0" borderId="12" xfId="0" applyFont="1" applyBorder="1"/>
    <xf numFmtId="0" fontId="28" fillId="0" borderId="0" xfId="0" applyFont="1" applyAlignment="1">
      <alignment horizontal="center" vertical="center"/>
    </xf>
    <xf numFmtId="0" fontId="28" fillId="0" borderId="0" xfId="0" applyFont="1"/>
    <xf numFmtId="166" fontId="5" fillId="8" borderId="41" xfId="0" applyNumberFormat="1" applyFont="1" applyFill="1" applyBorder="1" applyAlignment="1">
      <alignment horizontal="left" vertical="center"/>
    </xf>
    <xf numFmtId="166" fontId="5" fillId="8" borderId="21" xfId="0" applyNumberFormat="1" applyFont="1" applyFill="1" applyBorder="1" applyAlignment="1">
      <alignment horizontal="center" vertical="center"/>
    </xf>
    <xf numFmtId="0" fontId="29" fillId="8" borderId="21" xfId="0" applyFont="1" applyFill="1" applyBorder="1" applyAlignment="1">
      <alignment vertical="center"/>
    </xf>
    <xf numFmtId="0" fontId="29" fillId="8" borderId="32" xfId="0" applyFont="1" applyFill="1" applyBorder="1" applyAlignment="1">
      <alignment horizontal="center" vertical="center"/>
    </xf>
    <xf numFmtId="167" fontId="29" fillId="8" borderId="21" xfId="0" applyNumberFormat="1" applyFont="1" applyFill="1" applyBorder="1" applyAlignment="1">
      <alignment horizontal="center" vertical="center"/>
    </xf>
    <xf numFmtId="0" fontId="29" fillId="8" borderId="22" xfId="0" applyFont="1" applyFill="1" applyBorder="1" applyAlignment="1">
      <alignment horizontal="center" vertical="center"/>
    </xf>
    <xf numFmtId="166" fontId="29" fillId="8" borderId="34" xfId="0" applyNumberFormat="1" applyFont="1" applyFill="1" applyBorder="1" applyAlignment="1">
      <alignment horizontal="left" vertical="center"/>
    </xf>
    <xf numFmtId="166" fontId="5" fillId="8" borderId="19" xfId="0" applyNumberFormat="1" applyFont="1" applyFill="1" applyBorder="1" applyAlignment="1">
      <alignment horizontal="center" vertical="center"/>
    </xf>
    <xf numFmtId="0" fontId="29" fillId="8" borderId="19" xfId="0" applyFont="1" applyFill="1" applyBorder="1" applyAlignment="1">
      <alignment vertical="center"/>
    </xf>
    <xf numFmtId="0" fontId="29" fillId="8" borderId="28" xfId="0" applyFont="1" applyFill="1" applyBorder="1" applyAlignment="1">
      <alignment horizontal="center" vertical="center"/>
    </xf>
    <xf numFmtId="167" fontId="29" fillId="8" borderId="19" xfId="0" applyNumberFormat="1" applyFont="1" applyFill="1" applyBorder="1" applyAlignment="1">
      <alignment horizontal="center" vertical="center"/>
    </xf>
    <xf numFmtId="0" fontId="29" fillId="8" borderId="24" xfId="0" applyFont="1" applyFill="1" applyBorder="1" applyAlignment="1">
      <alignment horizontal="center" vertical="center"/>
    </xf>
    <xf numFmtId="166" fontId="5" fillId="8" borderId="34" xfId="0" applyNumberFormat="1" applyFont="1" applyFill="1" applyBorder="1" applyAlignment="1">
      <alignment horizontal="left" vertical="center"/>
    </xf>
    <xf numFmtId="166" fontId="5" fillId="8" borderId="42" xfId="0" applyNumberFormat="1" applyFont="1" applyFill="1" applyBorder="1" applyAlignment="1">
      <alignment horizontal="left" vertical="center"/>
    </xf>
    <xf numFmtId="166" fontId="5" fillId="8" borderId="26" xfId="0" applyNumberFormat="1" applyFont="1" applyFill="1" applyBorder="1" applyAlignment="1">
      <alignment horizontal="center" vertical="center"/>
    </xf>
    <xf numFmtId="0" fontId="29" fillId="8" borderId="26" xfId="0" applyFont="1" applyFill="1" applyBorder="1" applyAlignment="1">
      <alignment vertical="center"/>
    </xf>
    <xf numFmtId="0" fontId="29" fillId="8" borderId="33" xfId="0" applyFont="1" applyFill="1" applyBorder="1" applyAlignment="1">
      <alignment horizontal="center" vertical="center"/>
    </xf>
    <xf numFmtId="167" fontId="29" fillId="8" borderId="26" xfId="0" applyNumberFormat="1" applyFont="1" applyFill="1" applyBorder="1" applyAlignment="1">
      <alignment horizontal="center" vertical="center"/>
    </xf>
    <xf numFmtId="0" fontId="29" fillId="8" borderId="27" xfId="0" applyFont="1" applyFill="1" applyBorder="1" applyAlignment="1">
      <alignment horizontal="center" vertical="center"/>
    </xf>
    <xf numFmtId="166" fontId="30" fillId="8" borderId="14" xfId="0" applyNumberFormat="1" applyFont="1" applyFill="1" applyBorder="1" applyAlignment="1">
      <alignment horizontal="center" vertical="center"/>
    </xf>
    <xf numFmtId="166" fontId="30" fillId="8" borderId="0" xfId="0" applyNumberFormat="1" applyFont="1" applyFill="1" applyAlignment="1">
      <alignment horizontal="center" vertical="center"/>
    </xf>
    <xf numFmtId="166" fontId="30" fillId="8" borderId="15" xfId="0" applyNumberFormat="1" applyFont="1" applyFill="1" applyBorder="1" applyAlignment="1">
      <alignment horizontal="center" vertical="center"/>
    </xf>
    <xf numFmtId="0" fontId="29" fillId="8" borderId="34" xfId="0" applyFont="1" applyFill="1" applyBorder="1" applyAlignment="1">
      <alignment horizontal="left" vertical="center"/>
    </xf>
    <xf numFmtId="0" fontId="29" fillId="8" borderId="42" xfId="0" applyFont="1" applyFill="1" applyBorder="1" applyAlignment="1">
      <alignment horizontal="left" vertical="center"/>
    </xf>
    <xf numFmtId="0" fontId="29" fillId="8" borderId="20" xfId="0" applyFont="1" applyFill="1" applyBorder="1" applyAlignment="1">
      <alignment horizontal="left" vertical="center"/>
    </xf>
    <xf numFmtId="0" fontId="29" fillId="8" borderId="21" xfId="0" applyFont="1" applyFill="1" applyBorder="1" applyAlignment="1">
      <alignment horizontal="left" vertical="center"/>
    </xf>
    <xf numFmtId="0" fontId="29" fillId="8" borderId="23" xfId="0" applyFont="1" applyFill="1" applyBorder="1" applyAlignment="1">
      <alignment horizontal="left" vertical="center"/>
    </xf>
    <xf numFmtId="0" fontId="29" fillId="8" borderId="19" xfId="0" applyFont="1" applyFill="1" applyBorder="1" applyAlignment="1">
      <alignment horizontal="left" vertical="center"/>
    </xf>
    <xf numFmtId="0" fontId="29" fillId="8" borderId="25" xfId="0" applyFont="1" applyFill="1" applyBorder="1" applyAlignment="1">
      <alignment horizontal="left" vertical="center"/>
    </xf>
    <xf numFmtId="0" fontId="29" fillId="8" borderId="26" xfId="0" applyFont="1" applyFill="1" applyBorder="1" applyAlignment="1">
      <alignment horizontal="left" vertical="center"/>
    </xf>
    <xf numFmtId="168" fontId="29" fillId="8" borderId="26" xfId="0" applyNumberFormat="1" applyFont="1" applyFill="1" applyBorder="1" applyAlignment="1">
      <alignment horizontal="center" vertical="center"/>
    </xf>
  </cellXfs>
  <cellStyles count="4">
    <cellStyle name="Heading 1" xfId="1" builtinId="16"/>
    <cellStyle name="Heading 2" xfId="2" builtinId="17" customBuiltin="1"/>
    <cellStyle name="Heading 3" xfId="3" builtinId="18"/>
    <cellStyle name="Normal" xfId="0" builtinId="0"/>
  </cellStyles>
  <dxfs count="112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E18F3C-7645-442C-A68B-ED355ACEC02D}">
  <sheetPr>
    <pageSetUpPr fitToPage="1"/>
  </sheetPr>
  <dimension ref="A1:R67"/>
  <sheetViews>
    <sheetView tabSelected="1" zoomScaleNormal="100" zoomScaleSheetLayoutView="100" workbookViewId="0">
      <selection activeCell="Q7" sqref="Q7:Q11"/>
    </sheetView>
  </sheetViews>
  <sheetFormatPr defaultColWidth="9" defaultRowHeight="15" customHeight="1" x14ac:dyDescent="0.35"/>
  <cols>
    <col min="1" max="1" width="9.59765625" style="9" customWidth="1"/>
    <col min="2" max="2" width="3.59765625" style="9" customWidth="1"/>
    <col min="3" max="3" width="14.59765625" style="9" customWidth="1"/>
    <col min="4" max="4" width="10.59765625" style="75" customWidth="1"/>
    <col min="5" max="5" width="18.59765625" style="9" customWidth="1"/>
    <col min="6" max="6" width="6.59765625" style="21" customWidth="1"/>
    <col min="7" max="7" width="18.59765625" style="9" customWidth="1"/>
    <col min="8" max="8" width="24.59765625" style="21" customWidth="1"/>
    <col min="9" max="9" width="3.59765625" style="9" customWidth="1"/>
    <col min="10" max="10" width="14.59765625" style="9" customWidth="1"/>
    <col min="11" max="11" width="10.59765625" style="9" customWidth="1"/>
    <col min="12" max="12" width="18.59765625" style="9" customWidth="1"/>
    <col min="13" max="13" width="6.59765625" style="9" customWidth="1"/>
    <col min="14" max="14" width="18.59765625" style="9" customWidth="1"/>
    <col min="15" max="15" width="24.59765625" style="9" customWidth="1"/>
    <col min="16" max="16384" width="9" style="9"/>
  </cols>
  <sheetData>
    <row r="1" spans="1:15" ht="15" customHeight="1" thickBot="1" x14ac:dyDescent="0.4">
      <c r="A1" s="206" t="s">
        <v>365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8"/>
    </row>
    <row r="2" spans="1:15" ht="15" customHeight="1" thickBot="1" x14ac:dyDescent="0.45">
      <c r="A2" s="209"/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1"/>
      <c r="N2" s="96" t="s">
        <v>286</v>
      </c>
      <c r="O2" s="151">
        <f ca="1">TODAY()</f>
        <v>45491</v>
      </c>
    </row>
    <row r="3" spans="1:15" ht="15" customHeight="1" x14ac:dyDescent="0.35">
      <c r="A3" s="214" t="s">
        <v>287</v>
      </c>
      <c r="B3" s="212"/>
      <c r="C3" s="192" t="s">
        <v>2</v>
      </c>
      <c r="D3" s="128" t="s">
        <v>3</v>
      </c>
      <c r="E3" s="192" t="s">
        <v>4</v>
      </c>
      <c r="F3" s="200" t="s">
        <v>163</v>
      </c>
      <c r="G3" s="192" t="s">
        <v>5</v>
      </c>
      <c r="H3" s="192" t="s">
        <v>6</v>
      </c>
      <c r="I3" s="212"/>
      <c r="J3" s="192" t="s">
        <v>2</v>
      </c>
      <c r="K3" s="128" t="s">
        <v>3</v>
      </c>
      <c r="L3" s="192" t="s">
        <v>4</v>
      </c>
      <c r="M3" s="200" t="s">
        <v>163</v>
      </c>
      <c r="N3" s="192" t="s">
        <v>5</v>
      </c>
      <c r="O3" s="192" t="s">
        <v>6</v>
      </c>
    </row>
    <row r="4" spans="1:15" ht="15" customHeight="1" thickBot="1" x14ac:dyDescent="0.4">
      <c r="A4" s="213"/>
      <c r="B4" s="213"/>
      <c r="C4" s="193"/>
      <c r="D4" s="23" t="s">
        <v>7</v>
      </c>
      <c r="E4" s="193"/>
      <c r="F4" s="201"/>
      <c r="G4" s="193"/>
      <c r="H4" s="193"/>
      <c r="I4" s="213"/>
      <c r="J4" s="193"/>
      <c r="K4" s="23" t="s">
        <v>7</v>
      </c>
      <c r="L4" s="193"/>
      <c r="M4" s="201"/>
      <c r="N4" s="193"/>
      <c r="O4" s="193"/>
    </row>
    <row r="5" spans="1:15" ht="15" customHeight="1" thickBot="1" x14ac:dyDescent="0.4">
      <c r="A5" s="202" t="s">
        <v>418</v>
      </c>
      <c r="B5" s="202"/>
      <c r="C5" s="202"/>
      <c r="D5" s="202"/>
      <c r="E5" s="202"/>
      <c r="F5" s="202"/>
      <c r="G5" s="202"/>
      <c r="H5" s="202"/>
      <c r="I5" s="202"/>
      <c r="J5" s="202"/>
      <c r="K5" s="202"/>
      <c r="L5" s="202"/>
      <c r="M5" s="202"/>
      <c r="N5" s="202"/>
      <c r="O5" s="202"/>
    </row>
    <row r="6" spans="1:15" ht="15" customHeight="1" x14ac:dyDescent="0.35">
      <c r="A6" s="194">
        <v>59</v>
      </c>
      <c r="B6" s="197" t="s">
        <v>363</v>
      </c>
      <c r="C6" s="64" t="s">
        <v>9</v>
      </c>
      <c r="D6" s="30">
        <v>165</v>
      </c>
      <c r="E6" s="31" t="s">
        <v>240</v>
      </c>
      <c r="F6" s="32" t="s">
        <v>0</v>
      </c>
      <c r="G6" s="33">
        <v>44974</v>
      </c>
      <c r="H6" s="34" t="s">
        <v>59</v>
      </c>
      <c r="I6" s="197" t="s">
        <v>364</v>
      </c>
      <c r="J6" s="29" t="s">
        <v>9</v>
      </c>
      <c r="K6" s="30">
        <v>167.5</v>
      </c>
      <c r="L6" s="60" t="s">
        <v>81</v>
      </c>
      <c r="M6" s="32" t="s">
        <v>1</v>
      </c>
      <c r="N6" s="61" t="s">
        <v>304</v>
      </c>
      <c r="O6" s="34" t="s">
        <v>13</v>
      </c>
    </row>
    <row r="7" spans="1:15" ht="15" customHeight="1" x14ac:dyDescent="0.35">
      <c r="A7" s="195"/>
      <c r="B7" s="198"/>
      <c r="C7" s="59" t="s">
        <v>288</v>
      </c>
      <c r="D7" s="25">
        <v>107</v>
      </c>
      <c r="E7" s="24" t="s">
        <v>272</v>
      </c>
      <c r="F7" s="26" t="s">
        <v>0</v>
      </c>
      <c r="G7" s="27">
        <v>45094</v>
      </c>
      <c r="H7" s="36" t="s">
        <v>212</v>
      </c>
      <c r="I7" s="198"/>
      <c r="J7" s="35" t="s">
        <v>288</v>
      </c>
      <c r="K7" s="25">
        <v>102.5</v>
      </c>
      <c r="L7" s="56" t="s">
        <v>42</v>
      </c>
      <c r="M7" s="26" t="s">
        <v>0</v>
      </c>
      <c r="N7" s="58">
        <v>41966</v>
      </c>
      <c r="O7" s="36" t="s">
        <v>13</v>
      </c>
    </row>
    <row r="8" spans="1:15" ht="15" customHeight="1" x14ac:dyDescent="0.35">
      <c r="A8" s="195"/>
      <c r="B8" s="198"/>
      <c r="C8" s="59" t="s">
        <v>11</v>
      </c>
      <c r="D8" s="25">
        <v>225</v>
      </c>
      <c r="E8" s="24" t="s">
        <v>240</v>
      </c>
      <c r="F8" s="26" t="s">
        <v>0</v>
      </c>
      <c r="G8" s="27">
        <v>44974</v>
      </c>
      <c r="H8" s="36" t="s">
        <v>59</v>
      </c>
      <c r="I8" s="198"/>
      <c r="J8" s="35" t="s">
        <v>11</v>
      </c>
      <c r="K8" s="25">
        <v>182.5</v>
      </c>
      <c r="L8" s="56" t="s">
        <v>42</v>
      </c>
      <c r="M8" s="26" t="s">
        <v>0</v>
      </c>
      <c r="N8" s="58">
        <v>41966</v>
      </c>
      <c r="O8" s="36" t="s">
        <v>13</v>
      </c>
    </row>
    <row r="9" spans="1:15" ht="15" customHeight="1" thickBot="1" x14ac:dyDescent="0.4">
      <c r="A9" s="195"/>
      <c r="B9" s="198"/>
      <c r="C9" s="65" t="s">
        <v>12</v>
      </c>
      <c r="D9" s="38">
        <v>487.5</v>
      </c>
      <c r="E9" s="39" t="s">
        <v>240</v>
      </c>
      <c r="F9" s="40" t="s">
        <v>0</v>
      </c>
      <c r="G9" s="41">
        <v>44974</v>
      </c>
      <c r="H9" s="42" t="s">
        <v>59</v>
      </c>
      <c r="I9" s="198"/>
      <c r="J9" s="37" t="s">
        <v>12</v>
      </c>
      <c r="K9" s="38">
        <v>422.5</v>
      </c>
      <c r="L9" s="62" t="s">
        <v>42</v>
      </c>
      <c r="M9" s="40" t="s">
        <v>0</v>
      </c>
      <c r="N9" s="54">
        <v>41966</v>
      </c>
      <c r="O9" s="42" t="s">
        <v>13</v>
      </c>
    </row>
    <row r="10" spans="1:15" ht="15" customHeight="1" thickBot="1" x14ac:dyDescent="0.4">
      <c r="A10" s="195"/>
      <c r="B10" s="198"/>
      <c r="C10" s="215"/>
      <c r="D10" s="216"/>
      <c r="E10" s="216"/>
      <c r="F10" s="216"/>
      <c r="G10" s="216"/>
      <c r="H10" s="217"/>
      <c r="I10" s="198"/>
      <c r="J10" s="189"/>
      <c r="K10" s="190"/>
      <c r="L10" s="190"/>
      <c r="M10" s="190"/>
      <c r="N10" s="190"/>
      <c r="O10" s="191"/>
    </row>
    <row r="11" spans="1:15" ht="15" customHeight="1" thickBot="1" x14ac:dyDescent="0.4">
      <c r="A11" s="196"/>
      <c r="B11" s="199"/>
      <c r="C11" s="130" t="s">
        <v>412</v>
      </c>
      <c r="D11" s="120">
        <v>102.5</v>
      </c>
      <c r="E11" s="121" t="s">
        <v>42</v>
      </c>
      <c r="F11" s="122" t="s">
        <v>0</v>
      </c>
      <c r="G11" s="123">
        <v>41966</v>
      </c>
      <c r="H11" s="124" t="s">
        <v>13</v>
      </c>
      <c r="I11" s="199"/>
      <c r="J11" s="119" t="s">
        <v>412</v>
      </c>
      <c r="K11" s="120">
        <v>102.5</v>
      </c>
      <c r="L11" s="121" t="s">
        <v>42</v>
      </c>
      <c r="M11" s="122" t="s">
        <v>0</v>
      </c>
      <c r="N11" s="123">
        <v>41966</v>
      </c>
      <c r="O11" s="124" t="s">
        <v>13</v>
      </c>
    </row>
    <row r="12" spans="1:15" ht="15" customHeight="1" thickBot="1" x14ac:dyDescent="0.4">
      <c r="A12" s="203"/>
      <c r="B12" s="203"/>
      <c r="C12" s="203"/>
      <c r="D12" s="203"/>
      <c r="E12" s="203"/>
      <c r="F12" s="203"/>
      <c r="G12" s="203"/>
      <c r="H12" s="203"/>
      <c r="I12" s="203"/>
      <c r="J12" s="203"/>
      <c r="K12" s="203"/>
      <c r="L12" s="203"/>
      <c r="M12" s="203"/>
      <c r="N12" s="203"/>
      <c r="O12" s="203"/>
    </row>
    <row r="13" spans="1:15" ht="15" customHeight="1" x14ac:dyDescent="0.35">
      <c r="A13" s="194">
        <v>66</v>
      </c>
      <c r="B13" s="197" t="s">
        <v>363</v>
      </c>
      <c r="C13" s="29" t="s">
        <v>9</v>
      </c>
      <c r="D13" s="30">
        <v>225</v>
      </c>
      <c r="E13" s="31" t="s">
        <v>215</v>
      </c>
      <c r="F13" s="32" t="s">
        <v>0</v>
      </c>
      <c r="G13" s="33">
        <v>44786</v>
      </c>
      <c r="H13" s="34" t="s">
        <v>13</v>
      </c>
      <c r="I13" s="197" t="s">
        <v>364</v>
      </c>
      <c r="J13" s="29" t="s">
        <v>9</v>
      </c>
      <c r="K13" s="30">
        <v>201</v>
      </c>
      <c r="L13" s="60" t="s">
        <v>242</v>
      </c>
      <c r="M13" s="32" t="s">
        <v>0</v>
      </c>
      <c r="N13" s="53">
        <v>44451</v>
      </c>
      <c r="O13" s="34" t="s">
        <v>212</v>
      </c>
    </row>
    <row r="14" spans="1:15" ht="15" customHeight="1" x14ac:dyDescent="0.35">
      <c r="A14" s="195"/>
      <c r="B14" s="198"/>
      <c r="C14" s="35" t="s">
        <v>288</v>
      </c>
      <c r="D14" s="25">
        <v>150</v>
      </c>
      <c r="E14" s="24" t="s">
        <v>215</v>
      </c>
      <c r="F14" s="26" t="s">
        <v>0</v>
      </c>
      <c r="G14" s="27">
        <v>44786</v>
      </c>
      <c r="H14" s="36" t="s">
        <v>13</v>
      </c>
      <c r="I14" s="198"/>
      <c r="J14" s="35" t="s">
        <v>288</v>
      </c>
      <c r="K14" s="25">
        <v>136</v>
      </c>
      <c r="L14" s="56" t="s">
        <v>242</v>
      </c>
      <c r="M14" s="26" t="s">
        <v>0</v>
      </c>
      <c r="N14" s="58">
        <v>44451</v>
      </c>
      <c r="O14" s="36" t="s">
        <v>212</v>
      </c>
    </row>
    <row r="15" spans="1:15" ht="15" customHeight="1" x14ac:dyDescent="0.35">
      <c r="A15" s="195"/>
      <c r="B15" s="198"/>
      <c r="C15" s="35" t="s">
        <v>11</v>
      </c>
      <c r="D15" s="25">
        <v>272.5</v>
      </c>
      <c r="E15" s="24" t="s">
        <v>214</v>
      </c>
      <c r="F15" s="26" t="s">
        <v>0</v>
      </c>
      <c r="G15" s="27">
        <v>43714</v>
      </c>
      <c r="H15" s="36" t="s">
        <v>222</v>
      </c>
      <c r="I15" s="198"/>
      <c r="J15" s="35" t="s">
        <v>11</v>
      </c>
      <c r="K15" s="25">
        <v>272.5</v>
      </c>
      <c r="L15" s="56" t="s">
        <v>214</v>
      </c>
      <c r="M15" s="26" t="s">
        <v>0</v>
      </c>
      <c r="N15" s="27">
        <v>43714</v>
      </c>
      <c r="O15" s="36" t="s">
        <v>222</v>
      </c>
    </row>
    <row r="16" spans="1:15" ht="15" customHeight="1" thickBot="1" x14ac:dyDescent="0.4">
      <c r="A16" s="195"/>
      <c r="B16" s="198"/>
      <c r="C16" s="37" t="s">
        <v>12</v>
      </c>
      <c r="D16" s="38">
        <v>630</v>
      </c>
      <c r="E16" s="39" t="s">
        <v>215</v>
      </c>
      <c r="F16" s="40" t="s">
        <v>0</v>
      </c>
      <c r="G16" s="41">
        <v>44786</v>
      </c>
      <c r="H16" s="42" t="s">
        <v>13</v>
      </c>
      <c r="I16" s="198"/>
      <c r="J16" s="37" t="s">
        <v>12</v>
      </c>
      <c r="K16" s="38">
        <v>600</v>
      </c>
      <c r="L16" s="62" t="s">
        <v>214</v>
      </c>
      <c r="M16" s="40" t="s">
        <v>0</v>
      </c>
      <c r="N16" s="41">
        <v>43714</v>
      </c>
      <c r="O16" s="42" t="s">
        <v>222</v>
      </c>
    </row>
    <row r="17" spans="1:15" ht="15" customHeight="1" thickBot="1" x14ac:dyDescent="0.4">
      <c r="A17" s="195"/>
      <c r="B17" s="198"/>
      <c r="C17" s="189"/>
      <c r="D17" s="190"/>
      <c r="E17" s="190"/>
      <c r="F17" s="190"/>
      <c r="G17" s="190"/>
      <c r="H17" s="191"/>
      <c r="I17" s="198"/>
      <c r="J17" s="189"/>
      <c r="K17" s="190"/>
      <c r="L17" s="190"/>
      <c r="M17" s="190"/>
      <c r="N17" s="190"/>
      <c r="O17" s="191"/>
    </row>
    <row r="18" spans="1:15" ht="15" customHeight="1" thickBot="1" x14ac:dyDescent="0.4">
      <c r="A18" s="196"/>
      <c r="B18" s="199"/>
      <c r="C18" s="119" t="s">
        <v>412</v>
      </c>
      <c r="D18" s="120">
        <v>135.5</v>
      </c>
      <c r="E18" s="125" t="s">
        <v>215</v>
      </c>
      <c r="F18" s="122" t="s">
        <v>0</v>
      </c>
      <c r="G18" s="123">
        <v>43863</v>
      </c>
      <c r="H18" s="124" t="s">
        <v>13</v>
      </c>
      <c r="I18" s="199"/>
      <c r="J18" s="119" t="s">
        <v>412</v>
      </c>
      <c r="K18" s="120">
        <v>143</v>
      </c>
      <c r="L18" s="125" t="s">
        <v>242</v>
      </c>
      <c r="M18" s="122" t="s">
        <v>0</v>
      </c>
      <c r="N18" s="126">
        <v>45094</v>
      </c>
      <c r="O18" s="124" t="s">
        <v>212</v>
      </c>
    </row>
    <row r="19" spans="1:15" ht="15" customHeight="1" thickBot="1" x14ac:dyDescent="0.4">
      <c r="A19" s="203"/>
      <c r="B19" s="203"/>
      <c r="C19" s="203"/>
      <c r="D19" s="203"/>
      <c r="E19" s="203"/>
      <c r="F19" s="203"/>
      <c r="G19" s="203"/>
      <c r="H19" s="203"/>
      <c r="I19" s="203"/>
      <c r="J19" s="203"/>
      <c r="K19" s="203"/>
      <c r="L19" s="203"/>
      <c r="M19" s="203"/>
      <c r="N19" s="203"/>
      <c r="O19" s="203"/>
    </row>
    <row r="20" spans="1:15" ht="15" customHeight="1" x14ac:dyDescent="0.35">
      <c r="A20" s="194">
        <v>74</v>
      </c>
      <c r="B20" s="197" t="s">
        <v>363</v>
      </c>
      <c r="C20" s="29" t="s">
        <v>9</v>
      </c>
      <c r="D20" s="30">
        <v>250.5</v>
      </c>
      <c r="E20" s="31" t="s">
        <v>376</v>
      </c>
      <c r="F20" s="32" t="s">
        <v>0</v>
      </c>
      <c r="G20" s="33">
        <v>45325</v>
      </c>
      <c r="H20" s="34" t="s">
        <v>13</v>
      </c>
      <c r="I20" s="197" t="s">
        <v>364</v>
      </c>
      <c r="J20" s="29" t="s">
        <v>9</v>
      </c>
      <c r="K20" s="30">
        <v>250</v>
      </c>
      <c r="L20" s="60" t="s">
        <v>27</v>
      </c>
      <c r="M20" s="32" t="s">
        <v>0</v>
      </c>
      <c r="N20" s="33">
        <v>42990</v>
      </c>
      <c r="O20" s="34" t="s">
        <v>291</v>
      </c>
    </row>
    <row r="21" spans="1:15" ht="15" customHeight="1" x14ac:dyDescent="0.35">
      <c r="A21" s="195"/>
      <c r="B21" s="198"/>
      <c r="C21" s="35" t="s">
        <v>288</v>
      </c>
      <c r="D21" s="25">
        <v>155.5</v>
      </c>
      <c r="E21" s="24" t="s">
        <v>263</v>
      </c>
      <c r="F21" s="26" t="s">
        <v>0</v>
      </c>
      <c r="G21" s="27">
        <v>44646</v>
      </c>
      <c r="H21" s="36" t="s">
        <v>13</v>
      </c>
      <c r="I21" s="198"/>
      <c r="J21" s="35" t="s">
        <v>288</v>
      </c>
      <c r="K21" s="25">
        <v>155</v>
      </c>
      <c r="L21" s="56" t="s">
        <v>27</v>
      </c>
      <c r="M21" s="26" t="s">
        <v>0</v>
      </c>
      <c r="N21" s="27">
        <v>42990</v>
      </c>
      <c r="O21" s="36" t="s">
        <v>291</v>
      </c>
    </row>
    <row r="22" spans="1:15" ht="15" customHeight="1" x14ac:dyDescent="0.35">
      <c r="A22" s="195"/>
      <c r="B22" s="198"/>
      <c r="C22" s="35" t="s">
        <v>11</v>
      </c>
      <c r="D22" s="25">
        <v>287.5</v>
      </c>
      <c r="E22" s="24" t="s">
        <v>250</v>
      </c>
      <c r="F22" s="26" t="s">
        <v>0</v>
      </c>
      <c r="G22" s="27">
        <v>45149</v>
      </c>
      <c r="H22" s="36" t="s">
        <v>28</v>
      </c>
      <c r="I22" s="198"/>
      <c r="J22" s="35" t="s">
        <v>11</v>
      </c>
      <c r="K22" s="25">
        <v>262.5</v>
      </c>
      <c r="L22" s="56" t="s">
        <v>27</v>
      </c>
      <c r="M22" s="26" t="s">
        <v>0</v>
      </c>
      <c r="N22" s="27">
        <v>43153</v>
      </c>
      <c r="O22" s="36" t="s">
        <v>134</v>
      </c>
    </row>
    <row r="23" spans="1:15" ht="15" customHeight="1" thickBot="1" x14ac:dyDescent="0.4">
      <c r="A23" s="195"/>
      <c r="B23" s="198"/>
      <c r="C23" s="37" t="s">
        <v>12</v>
      </c>
      <c r="D23" s="38">
        <v>665</v>
      </c>
      <c r="E23" s="39" t="s">
        <v>27</v>
      </c>
      <c r="F23" s="40" t="s">
        <v>0</v>
      </c>
      <c r="G23" s="41">
        <v>43153</v>
      </c>
      <c r="H23" s="42" t="s">
        <v>134</v>
      </c>
      <c r="I23" s="198"/>
      <c r="J23" s="37" t="s">
        <v>12</v>
      </c>
      <c r="K23" s="38">
        <v>665</v>
      </c>
      <c r="L23" s="62" t="s">
        <v>27</v>
      </c>
      <c r="M23" s="40" t="s">
        <v>0</v>
      </c>
      <c r="N23" s="41">
        <v>43153</v>
      </c>
      <c r="O23" s="42" t="s">
        <v>134</v>
      </c>
    </row>
    <row r="24" spans="1:15" ht="15" customHeight="1" thickBot="1" x14ac:dyDescent="0.4">
      <c r="A24" s="195"/>
      <c r="B24" s="198"/>
      <c r="C24" s="189"/>
      <c r="D24" s="190"/>
      <c r="E24" s="190"/>
      <c r="F24" s="190"/>
      <c r="G24" s="190"/>
      <c r="H24" s="191"/>
      <c r="I24" s="198"/>
      <c r="J24" s="189"/>
      <c r="K24" s="190"/>
      <c r="L24" s="190"/>
      <c r="M24" s="190"/>
      <c r="N24" s="190"/>
      <c r="O24" s="191"/>
    </row>
    <row r="25" spans="1:15" ht="15" customHeight="1" thickBot="1" x14ac:dyDescent="0.4">
      <c r="A25" s="196"/>
      <c r="B25" s="199"/>
      <c r="C25" s="119" t="s">
        <v>412</v>
      </c>
      <c r="D25" s="120">
        <v>155</v>
      </c>
      <c r="E25" s="125" t="s">
        <v>27</v>
      </c>
      <c r="F25" s="122" t="s">
        <v>0</v>
      </c>
      <c r="G25" s="123">
        <v>42990</v>
      </c>
      <c r="H25" s="124" t="s">
        <v>291</v>
      </c>
      <c r="I25" s="199"/>
      <c r="J25" s="119" t="s">
        <v>412</v>
      </c>
      <c r="K25" s="120">
        <v>155</v>
      </c>
      <c r="L25" s="125" t="s">
        <v>27</v>
      </c>
      <c r="M25" s="122" t="s">
        <v>0</v>
      </c>
      <c r="N25" s="123">
        <v>42990</v>
      </c>
      <c r="O25" s="124" t="s">
        <v>291</v>
      </c>
    </row>
    <row r="26" spans="1:15" ht="15" customHeight="1" thickBot="1" x14ac:dyDescent="0.4">
      <c r="A26" s="203"/>
      <c r="B26" s="203"/>
      <c r="C26" s="203"/>
      <c r="D26" s="203"/>
      <c r="E26" s="203"/>
      <c r="F26" s="203"/>
      <c r="G26" s="203"/>
      <c r="H26" s="203"/>
      <c r="I26" s="203"/>
      <c r="J26" s="203"/>
      <c r="K26" s="203"/>
      <c r="L26" s="203"/>
      <c r="M26" s="203"/>
      <c r="N26" s="203"/>
      <c r="O26" s="203"/>
    </row>
    <row r="27" spans="1:15" ht="15" customHeight="1" x14ac:dyDescent="0.35">
      <c r="A27" s="194">
        <v>83</v>
      </c>
      <c r="B27" s="197" t="s">
        <v>363</v>
      </c>
      <c r="C27" s="29" t="s">
        <v>9</v>
      </c>
      <c r="D27" s="30">
        <v>272.5</v>
      </c>
      <c r="E27" s="31" t="s">
        <v>224</v>
      </c>
      <c r="F27" s="32" t="s">
        <v>31</v>
      </c>
      <c r="G27" s="53">
        <v>43714</v>
      </c>
      <c r="H27" s="34" t="s">
        <v>222</v>
      </c>
      <c r="I27" s="197" t="s">
        <v>364</v>
      </c>
      <c r="J27" s="29" t="s">
        <v>9</v>
      </c>
      <c r="K27" s="30">
        <v>297.5</v>
      </c>
      <c r="L27" s="60" t="s">
        <v>106</v>
      </c>
      <c r="M27" s="32" t="s">
        <v>1</v>
      </c>
      <c r="N27" s="61" t="s">
        <v>300</v>
      </c>
      <c r="O27" s="34" t="s">
        <v>289</v>
      </c>
    </row>
    <row r="28" spans="1:15" ht="15" customHeight="1" x14ac:dyDescent="0.35">
      <c r="A28" s="195"/>
      <c r="B28" s="198"/>
      <c r="C28" s="35" t="s">
        <v>288</v>
      </c>
      <c r="D28" s="25">
        <v>182.5</v>
      </c>
      <c r="E28" s="24" t="s">
        <v>35</v>
      </c>
      <c r="F28" s="26" t="s">
        <v>0</v>
      </c>
      <c r="G28" s="27">
        <v>43498</v>
      </c>
      <c r="H28" s="36" t="s">
        <v>13</v>
      </c>
      <c r="I28" s="198"/>
      <c r="J28" s="35" t="s">
        <v>288</v>
      </c>
      <c r="K28" s="25">
        <v>185</v>
      </c>
      <c r="L28" s="56" t="s">
        <v>86</v>
      </c>
      <c r="M28" s="26" t="s">
        <v>1</v>
      </c>
      <c r="N28" s="57" t="s">
        <v>302</v>
      </c>
      <c r="O28" s="36" t="s">
        <v>293</v>
      </c>
    </row>
    <row r="29" spans="1:15" ht="15" customHeight="1" x14ac:dyDescent="0.35">
      <c r="A29" s="195"/>
      <c r="B29" s="198"/>
      <c r="C29" s="35" t="s">
        <v>11</v>
      </c>
      <c r="D29" s="25">
        <v>300</v>
      </c>
      <c r="E29" s="24" t="s">
        <v>278</v>
      </c>
      <c r="F29" s="26" t="s">
        <v>0</v>
      </c>
      <c r="G29" s="27">
        <v>45094</v>
      </c>
      <c r="H29" s="36" t="s">
        <v>212</v>
      </c>
      <c r="I29" s="198"/>
      <c r="J29" s="35" t="s">
        <v>11</v>
      </c>
      <c r="K29" s="25">
        <v>290.5</v>
      </c>
      <c r="L29" s="56" t="s">
        <v>30</v>
      </c>
      <c r="M29" s="26" t="s">
        <v>0</v>
      </c>
      <c r="N29" s="27">
        <v>44451</v>
      </c>
      <c r="O29" s="36" t="s">
        <v>212</v>
      </c>
    </row>
    <row r="30" spans="1:15" ht="15" customHeight="1" thickBot="1" x14ac:dyDescent="0.4">
      <c r="A30" s="195"/>
      <c r="B30" s="198"/>
      <c r="C30" s="37" t="s">
        <v>12</v>
      </c>
      <c r="D30" s="38">
        <v>700.5</v>
      </c>
      <c r="E30" s="39" t="s">
        <v>30</v>
      </c>
      <c r="F30" s="40" t="s">
        <v>31</v>
      </c>
      <c r="G30" s="54">
        <v>44451</v>
      </c>
      <c r="H30" s="42" t="s">
        <v>212</v>
      </c>
      <c r="I30" s="198"/>
      <c r="J30" s="37" t="s">
        <v>12</v>
      </c>
      <c r="K30" s="38">
        <v>735</v>
      </c>
      <c r="L30" s="62" t="s">
        <v>106</v>
      </c>
      <c r="M30" s="40" t="s">
        <v>1</v>
      </c>
      <c r="N30" s="63" t="s">
        <v>312</v>
      </c>
      <c r="O30" s="42" t="s">
        <v>321</v>
      </c>
    </row>
    <row r="31" spans="1:15" ht="15" customHeight="1" thickBot="1" x14ac:dyDescent="0.4">
      <c r="A31" s="195"/>
      <c r="B31" s="198"/>
      <c r="C31" s="189"/>
      <c r="D31" s="190"/>
      <c r="E31" s="190"/>
      <c r="F31" s="190"/>
      <c r="G31" s="190"/>
      <c r="H31" s="191"/>
      <c r="I31" s="198"/>
      <c r="J31" s="189"/>
      <c r="K31" s="190"/>
      <c r="L31" s="190"/>
      <c r="M31" s="190"/>
      <c r="N31" s="190"/>
      <c r="O31" s="191"/>
    </row>
    <row r="32" spans="1:15" ht="15" customHeight="1" thickBot="1" x14ac:dyDescent="0.4">
      <c r="A32" s="196"/>
      <c r="B32" s="199"/>
      <c r="C32" s="119" t="s">
        <v>412</v>
      </c>
      <c r="D32" s="38">
        <v>160</v>
      </c>
      <c r="E32" s="78" t="s">
        <v>46</v>
      </c>
      <c r="F32" s="122" t="s">
        <v>0</v>
      </c>
      <c r="G32" s="79">
        <v>43064</v>
      </c>
      <c r="H32" s="85" t="s">
        <v>13</v>
      </c>
      <c r="I32" s="199"/>
      <c r="J32" s="119" t="s">
        <v>412</v>
      </c>
      <c r="K32" s="120">
        <v>185</v>
      </c>
      <c r="L32" s="125" t="s">
        <v>121</v>
      </c>
      <c r="M32" s="122" t="s">
        <v>1</v>
      </c>
      <c r="N32" s="129" t="s">
        <v>346</v>
      </c>
      <c r="O32" s="124" t="s">
        <v>13</v>
      </c>
    </row>
    <row r="33" spans="1:18" ht="15" customHeight="1" thickBot="1" x14ac:dyDescent="0.4">
      <c r="A33" s="203"/>
      <c r="B33" s="203"/>
      <c r="C33" s="203"/>
      <c r="D33" s="203"/>
      <c r="E33" s="203"/>
      <c r="F33" s="203"/>
      <c r="G33" s="203"/>
      <c r="H33" s="203"/>
      <c r="I33" s="203"/>
      <c r="J33" s="203"/>
      <c r="K33" s="203"/>
      <c r="L33" s="203"/>
      <c r="M33" s="203"/>
      <c r="N33" s="203"/>
      <c r="O33" s="203"/>
    </row>
    <row r="34" spans="1:18" ht="15" customHeight="1" x14ac:dyDescent="0.35">
      <c r="A34" s="194">
        <v>93</v>
      </c>
      <c r="B34" s="197" t="s">
        <v>363</v>
      </c>
      <c r="C34" s="29" t="s">
        <v>9</v>
      </c>
      <c r="D34" s="30">
        <v>282.5</v>
      </c>
      <c r="E34" s="31" t="s">
        <v>271</v>
      </c>
      <c r="F34" s="32" t="s">
        <v>0</v>
      </c>
      <c r="G34" s="33">
        <v>45094</v>
      </c>
      <c r="H34" s="34" t="s">
        <v>212</v>
      </c>
      <c r="I34" s="197" t="s">
        <v>364</v>
      </c>
      <c r="J34" s="29" t="s">
        <v>9</v>
      </c>
      <c r="K34" s="30">
        <v>305</v>
      </c>
      <c r="L34" s="60" t="s">
        <v>106</v>
      </c>
      <c r="M34" s="32" t="s">
        <v>1</v>
      </c>
      <c r="N34" s="61" t="s">
        <v>313</v>
      </c>
      <c r="O34" s="34" t="s">
        <v>13</v>
      </c>
      <c r="P34" s="116"/>
      <c r="Q34" s="116"/>
      <c r="R34" s="117"/>
    </row>
    <row r="35" spans="1:18" ht="15" customHeight="1" x14ac:dyDescent="0.35">
      <c r="A35" s="195"/>
      <c r="B35" s="198"/>
      <c r="C35" s="72" t="s">
        <v>288</v>
      </c>
      <c r="D35" s="111">
        <v>188</v>
      </c>
      <c r="E35" s="112" t="s">
        <v>385</v>
      </c>
      <c r="F35" s="113" t="s">
        <v>0</v>
      </c>
      <c r="G35" s="114">
        <v>45367</v>
      </c>
      <c r="H35" s="115" t="s">
        <v>13</v>
      </c>
      <c r="I35" s="198"/>
      <c r="J35" s="35" t="s">
        <v>288</v>
      </c>
      <c r="K35" s="25">
        <v>205</v>
      </c>
      <c r="L35" s="56" t="s">
        <v>50</v>
      </c>
      <c r="M35" s="26" t="s">
        <v>1</v>
      </c>
      <c r="N35" s="57" t="s">
        <v>314</v>
      </c>
      <c r="O35" s="36" t="s">
        <v>13</v>
      </c>
    </row>
    <row r="36" spans="1:18" ht="15" customHeight="1" x14ac:dyDescent="0.35">
      <c r="A36" s="195"/>
      <c r="B36" s="198"/>
      <c r="C36" s="35" t="s">
        <v>11</v>
      </c>
      <c r="D36" s="25">
        <v>325</v>
      </c>
      <c r="E36" s="24" t="s">
        <v>283</v>
      </c>
      <c r="F36" s="26" t="s">
        <v>0</v>
      </c>
      <c r="G36" s="27">
        <v>45213</v>
      </c>
      <c r="H36" s="36" t="s">
        <v>13</v>
      </c>
      <c r="I36" s="198"/>
      <c r="J36" s="35" t="s">
        <v>11</v>
      </c>
      <c r="K36" s="25">
        <v>320</v>
      </c>
      <c r="L36" s="56" t="s">
        <v>52</v>
      </c>
      <c r="M36" s="26" t="s">
        <v>0</v>
      </c>
      <c r="N36" s="58">
        <v>41231</v>
      </c>
      <c r="O36" s="36" t="s">
        <v>13</v>
      </c>
    </row>
    <row r="37" spans="1:18" ht="15" customHeight="1" thickBot="1" x14ac:dyDescent="0.4">
      <c r="A37" s="195"/>
      <c r="B37" s="198"/>
      <c r="C37" s="37" t="s">
        <v>12</v>
      </c>
      <c r="D37" s="38">
        <v>742.5</v>
      </c>
      <c r="E37" s="39" t="s">
        <v>48</v>
      </c>
      <c r="F37" s="40" t="s">
        <v>0</v>
      </c>
      <c r="G37" s="41">
        <v>42103</v>
      </c>
      <c r="H37" s="42" t="s">
        <v>49</v>
      </c>
      <c r="I37" s="198"/>
      <c r="J37" s="37" t="s">
        <v>12</v>
      </c>
      <c r="K37" s="38">
        <v>767.5</v>
      </c>
      <c r="L37" s="62" t="s">
        <v>106</v>
      </c>
      <c r="M37" s="40" t="s">
        <v>1</v>
      </c>
      <c r="N37" s="63" t="s">
        <v>315</v>
      </c>
      <c r="O37" s="42" t="s">
        <v>13</v>
      </c>
    </row>
    <row r="38" spans="1:18" ht="15" customHeight="1" thickBot="1" x14ac:dyDescent="0.4">
      <c r="A38" s="195"/>
      <c r="B38" s="198"/>
      <c r="C38" s="189"/>
      <c r="D38" s="190"/>
      <c r="E38" s="190"/>
      <c r="F38" s="190"/>
      <c r="G38" s="190"/>
      <c r="H38" s="191"/>
      <c r="I38" s="198"/>
      <c r="J38" s="189"/>
      <c r="K38" s="190"/>
      <c r="L38" s="190"/>
      <c r="M38" s="190"/>
      <c r="N38" s="190"/>
      <c r="O38" s="191"/>
    </row>
    <row r="39" spans="1:18" ht="15" customHeight="1" thickBot="1" x14ac:dyDescent="0.4">
      <c r="A39" s="196"/>
      <c r="B39" s="199"/>
      <c r="C39" s="155" t="s">
        <v>412</v>
      </c>
      <c r="D39" s="156">
        <v>200</v>
      </c>
      <c r="E39" s="157" t="s">
        <v>385</v>
      </c>
      <c r="F39" s="158" t="s">
        <v>0</v>
      </c>
      <c r="G39" s="159">
        <v>45458</v>
      </c>
      <c r="H39" s="160" t="s">
        <v>212</v>
      </c>
      <c r="I39" s="199"/>
      <c r="J39" s="119" t="s">
        <v>412</v>
      </c>
      <c r="K39" s="120">
        <v>205</v>
      </c>
      <c r="L39" s="125" t="s">
        <v>50</v>
      </c>
      <c r="M39" s="122" t="s">
        <v>1</v>
      </c>
      <c r="N39" s="129" t="s">
        <v>314</v>
      </c>
      <c r="O39" s="124" t="s">
        <v>13</v>
      </c>
    </row>
    <row r="40" spans="1:18" ht="15" customHeight="1" thickBot="1" x14ac:dyDescent="0.4">
      <c r="A40" s="203"/>
      <c r="B40" s="203"/>
      <c r="C40" s="203"/>
      <c r="D40" s="203"/>
      <c r="E40" s="203"/>
      <c r="F40" s="203"/>
      <c r="G40" s="203"/>
      <c r="H40" s="203"/>
      <c r="I40" s="203"/>
      <c r="J40" s="203"/>
      <c r="K40" s="203"/>
      <c r="L40" s="203"/>
      <c r="M40" s="203"/>
      <c r="N40" s="203"/>
      <c r="O40" s="203"/>
    </row>
    <row r="41" spans="1:18" ht="15" customHeight="1" x14ac:dyDescent="0.35">
      <c r="A41" s="194">
        <v>105</v>
      </c>
      <c r="B41" s="197" t="s">
        <v>363</v>
      </c>
      <c r="C41" s="29" t="s">
        <v>9</v>
      </c>
      <c r="D41" s="30">
        <v>285</v>
      </c>
      <c r="E41" s="52" t="s">
        <v>233</v>
      </c>
      <c r="F41" s="32" t="s">
        <v>0</v>
      </c>
      <c r="G41" s="33">
        <v>44451</v>
      </c>
      <c r="H41" s="34" t="s">
        <v>212</v>
      </c>
      <c r="I41" s="197" t="s">
        <v>364</v>
      </c>
      <c r="J41" s="29" t="s">
        <v>9</v>
      </c>
      <c r="K41" s="30">
        <v>315</v>
      </c>
      <c r="L41" s="60" t="s">
        <v>111</v>
      </c>
      <c r="M41" s="32" t="s">
        <v>1</v>
      </c>
      <c r="N41" s="61" t="s">
        <v>316</v>
      </c>
      <c r="O41" s="34" t="s">
        <v>319</v>
      </c>
    </row>
    <row r="42" spans="1:18" ht="15" customHeight="1" x14ac:dyDescent="0.35">
      <c r="A42" s="195"/>
      <c r="B42" s="198"/>
      <c r="C42" s="35" t="s">
        <v>288</v>
      </c>
      <c r="D42" s="25">
        <v>200</v>
      </c>
      <c r="E42" s="24" t="s">
        <v>54</v>
      </c>
      <c r="F42" s="26" t="s">
        <v>0</v>
      </c>
      <c r="G42" s="27">
        <v>42401</v>
      </c>
      <c r="H42" s="36" t="s">
        <v>45</v>
      </c>
      <c r="I42" s="198"/>
      <c r="J42" s="35" t="s">
        <v>288</v>
      </c>
      <c r="K42" s="25">
        <v>230</v>
      </c>
      <c r="L42" s="56" t="s">
        <v>113</v>
      </c>
      <c r="M42" s="26" t="s">
        <v>0</v>
      </c>
      <c r="N42" s="58">
        <v>40944</v>
      </c>
      <c r="O42" s="36" t="s">
        <v>13</v>
      </c>
    </row>
    <row r="43" spans="1:18" ht="15" customHeight="1" x14ac:dyDescent="0.35">
      <c r="A43" s="195"/>
      <c r="B43" s="198"/>
      <c r="C43" s="35" t="s">
        <v>11</v>
      </c>
      <c r="D43" s="25">
        <v>323</v>
      </c>
      <c r="E43" s="43" t="s">
        <v>275</v>
      </c>
      <c r="F43" s="26" t="s">
        <v>0</v>
      </c>
      <c r="G43" s="27">
        <v>45094</v>
      </c>
      <c r="H43" s="36" t="s">
        <v>212</v>
      </c>
      <c r="I43" s="198"/>
      <c r="J43" s="35" t="s">
        <v>11</v>
      </c>
      <c r="K43" s="25">
        <v>322.5</v>
      </c>
      <c r="L43" s="56" t="s">
        <v>52</v>
      </c>
      <c r="M43" s="26" t="s">
        <v>0</v>
      </c>
      <c r="N43" s="58">
        <v>41686</v>
      </c>
      <c r="O43" s="36" t="s">
        <v>13</v>
      </c>
    </row>
    <row r="44" spans="1:18" ht="15" customHeight="1" thickBot="1" x14ac:dyDescent="0.4">
      <c r="A44" s="195"/>
      <c r="B44" s="198"/>
      <c r="C44" s="37" t="s">
        <v>12</v>
      </c>
      <c r="D44" s="38">
        <v>762.5</v>
      </c>
      <c r="E44" s="39" t="s">
        <v>233</v>
      </c>
      <c r="F44" s="40" t="s">
        <v>0</v>
      </c>
      <c r="G44" s="41">
        <v>44451</v>
      </c>
      <c r="H44" s="42" t="s">
        <v>212</v>
      </c>
      <c r="I44" s="198"/>
      <c r="J44" s="37" t="s">
        <v>12</v>
      </c>
      <c r="K44" s="38">
        <v>845</v>
      </c>
      <c r="L44" s="62" t="s">
        <v>111</v>
      </c>
      <c r="M44" s="40" t="s">
        <v>1</v>
      </c>
      <c r="N44" s="63" t="s">
        <v>316</v>
      </c>
      <c r="O44" s="42" t="s">
        <v>319</v>
      </c>
    </row>
    <row r="45" spans="1:18" ht="15" customHeight="1" thickBot="1" x14ac:dyDescent="0.4">
      <c r="A45" s="195"/>
      <c r="B45" s="198"/>
      <c r="C45" s="189"/>
      <c r="D45" s="190"/>
      <c r="E45" s="190"/>
      <c r="F45" s="190"/>
      <c r="G45" s="190"/>
      <c r="H45" s="191"/>
      <c r="I45" s="198"/>
      <c r="J45" s="189"/>
      <c r="K45" s="190"/>
      <c r="L45" s="190"/>
      <c r="M45" s="190"/>
      <c r="N45" s="190"/>
      <c r="O45" s="191"/>
    </row>
    <row r="46" spans="1:18" ht="15" customHeight="1" thickBot="1" x14ac:dyDescent="0.4">
      <c r="A46" s="196"/>
      <c r="B46" s="199"/>
      <c r="C46" s="119" t="s">
        <v>412</v>
      </c>
      <c r="D46" s="120">
        <v>207.5</v>
      </c>
      <c r="E46" s="125" t="s">
        <v>54</v>
      </c>
      <c r="F46" s="122" t="s">
        <v>0</v>
      </c>
      <c r="G46" s="126">
        <v>42637</v>
      </c>
      <c r="H46" s="124" t="s">
        <v>13</v>
      </c>
      <c r="I46" s="199"/>
      <c r="J46" s="119" t="s">
        <v>412</v>
      </c>
      <c r="K46" s="120">
        <v>230</v>
      </c>
      <c r="L46" s="125" t="s">
        <v>111</v>
      </c>
      <c r="M46" s="122" t="s">
        <v>1</v>
      </c>
      <c r="N46" s="129" t="s">
        <v>338</v>
      </c>
      <c r="O46" s="124" t="s">
        <v>156</v>
      </c>
    </row>
    <row r="47" spans="1:18" ht="15" customHeight="1" thickBot="1" x14ac:dyDescent="0.4">
      <c r="A47" s="203"/>
      <c r="B47" s="203"/>
      <c r="C47" s="203"/>
      <c r="D47" s="203"/>
      <c r="E47" s="203"/>
      <c r="F47" s="203"/>
      <c r="G47" s="203"/>
      <c r="H47" s="203"/>
      <c r="I47" s="203"/>
      <c r="J47" s="203"/>
      <c r="K47" s="203"/>
      <c r="L47" s="203"/>
      <c r="M47" s="203"/>
      <c r="N47" s="203"/>
      <c r="O47" s="203"/>
    </row>
    <row r="48" spans="1:18" ht="15" customHeight="1" x14ac:dyDescent="0.35">
      <c r="A48" s="194">
        <v>120</v>
      </c>
      <c r="B48" s="197" t="s">
        <v>363</v>
      </c>
      <c r="C48" s="47" t="s">
        <v>9</v>
      </c>
      <c r="D48" s="30">
        <v>280</v>
      </c>
      <c r="E48" s="48" t="s">
        <v>284</v>
      </c>
      <c r="F48" s="45" t="s">
        <v>0</v>
      </c>
      <c r="G48" s="33">
        <v>45361</v>
      </c>
      <c r="H48" s="49" t="s">
        <v>20</v>
      </c>
      <c r="I48" s="197" t="s">
        <v>364</v>
      </c>
      <c r="J48" s="29" t="s">
        <v>9</v>
      </c>
      <c r="K48" s="30">
        <v>305</v>
      </c>
      <c r="L48" s="60" t="s">
        <v>102</v>
      </c>
      <c r="M48" s="32" t="s">
        <v>0</v>
      </c>
      <c r="N48" s="53">
        <v>41875</v>
      </c>
      <c r="O48" s="34" t="s">
        <v>13</v>
      </c>
    </row>
    <row r="49" spans="1:15" ht="15" customHeight="1" x14ac:dyDescent="0.35">
      <c r="A49" s="195"/>
      <c r="B49" s="198"/>
      <c r="C49" s="50" t="s">
        <v>288</v>
      </c>
      <c r="D49" s="25">
        <v>225</v>
      </c>
      <c r="E49" s="44" t="s">
        <v>56</v>
      </c>
      <c r="F49" s="28" t="s">
        <v>0</v>
      </c>
      <c r="G49" s="27">
        <v>41231</v>
      </c>
      <c r="H49" s="51" t="s">
        <v>13</v>
      </c>
      <c r="I49" s="198"/>
      <c r="J49" s="35" t="s">
        <v>288</v>
      </c>
      <c r="K49" s="25">
        <v>250</v>
      </c>
      <c r="L49" s="56" t="s">
        <v>56</v>
      </c>
      <c r="M49" s="26" t="s">
        <v>1</v>
      </c>
      <c r="N49" s="57" t="s">
        <v>317</v>
      </c>
      <c r="O49" s="36" t="s">
        <v>20</v>
      </c>
    </row>
    <row r="50" spans="1:15" ht="15" customHeight="1" x14ac:dyDescent="0.35">
      <c r="A50" s="195"/>
      <c r="B50" s="198"/>
      <c r="C50" s="35" t="s">
        <v>11</v>
      </c>
      <c r="D50" s="25">
        <v>325</v>
      </c>
      <c r="E50" s="24" t="s">
        <v>41</v>
      </c>
      <c r="F50" s="26" t="s">
        <v>0</v>
      </c>
      <c r="G50" s="27">
        <v>41084</v>
      </c>
      <c r="H50" s="36" t="s">
        <v>15</v>
      </c>
      <c r="I50" s="198"/>
      <c r="J50" s="35" t="s">
        <v>11</v>
      </c>
      <c r="K50" s="25">
        <v>325</v>
      </c>
      <c r="L50" s="56" t="s">
        <v>41</v>
      </c>
      <c r="M50" s="26" t="s">
        <v>0</v>
      </c>
      <c r="N50" s="58">
        <v>41084</v>
      </c>
      <c r="O50" s="36" t="s">
        <v>15</v>
      </c>
    </row>
    <row r="51" spans="1:15" ht="15" customHeight="1" thickBot="1" x14ac:dyDescent="0.4">
      <c r="A51" s="195"/>
      <c r="B51" s="198"/>
      <c r="C51" s="37" t="s">
        <v>12</v>
      </c>
      <c r="D51" s="38">
        <v>780</v>
      </c>
      <c r="E51" s="39" t="s">
        <v>41</v>
      </c>
      <c r="F51" s="40" t="s">
        <v>0</v>
      </c>
      <c r="G51" s="41">
        <v>41732</v>
      </c>
      <c r="H51" s="42" t="s">
        <v>55</v>
      </c>
      <c r="I51" s="198"/>
      <c r="J51" s="37" t="s">
        <v>12</v>
      </c>
      <c r="K51" s="38">
        <v>780</v>
      </c>
      <c r="L51" s="62" t="s">
        <v>41</v>
      </c>
      <c r="M51" s="40" t="s">
        <v>0</v>
      </c>
      <c r="N51" s="54">
        <v>41732</v>
      </c>
      <c r="O51" s="42" t="s">
        <v>55</v>
      </c>
    </row>
    <row r="52" spans="1:15" ht="15" customHeight="1" thickBot="1" x14ac:dyDescent="0.4">
      <c r="A52" s="195"/>
      <c r="B52" s="198"/>
      <c r="C52" s="189"/>
      <c r="D52" s="190"/>
      <c r="E52" s="190"/>
      <c r="F52" s="190"/>
      <c r="G52" s="190"/>
      <c r="H52" s="191"/>
      <c r="I52" s="198"/>
      <c r="J52" s="189"/>
      <c r="K52" s="190"/>
      <c r="L52" s="190"/>
      <c r="M52" s="190"/>
      <c r="N52" s="190"/>
      <c r="O52" s="191"/>
    </row>
    <row r="53" spans="1:15" ht="15" customHeight="1" thickBot="1" x14ac:dyDescent="0.4">
      <c r="A53" s="196"/>
      <c r="B53" s="199"/>
      <c r="C53" s="119" t="s">
        <v>412</v>
      </c>
      <c r="D53" s="120">
        <v>225</v>
      </c>
      <c r="E53" s="125" t="s">
        <v>56</v>
      </c>
      <c r="F53" s="122" t="s">
        <v>0</v>
      </c>
      <c r="G53" s="123">
        <v>41231</v>
      </c>
      <c r="H53" s="124" t="s">
        <v>13</v>
      </c>
      <c r="I53" s="199"/>
      <c r="J53" s="119" t="s">
        <v>412</v>
      </c>
      <c r="K53" s="120">
        <v>250</v>
      </c>
      <c r="L53" s="125" t="s">
        <v>56</v>
      </c>
      <c r="M53" s="122" t="s">
        <v>1</v>
      </c>
      <c r="N53" s="129" t="s">
        <v>317</v>
      </c>
      <c r="O53" s="124" t="s">
        <v>20</v>
      </c>
    </row>
    <row r="54" spans="1:15" ht="15" customHeight="1" thickBot="1" x14ac:dyDescent="0.4">
      <c r="A54" s="203"/>
      <c r="B54" s="203"/>
      <c r="C54" s="203"/>
      <c r="D54" s="203"/>
      <c r="E54" s="203"/>
      <c r="F54" s="203"/>
      <c r="G54" s="203"/>
      <c r="H54" s="203"/>
      <c r="I54" s="203"/>
      <c r="J54" s="203"/>
      <c r="K54" s="203"/>
      <c r="L54" s="203"/>
      <c r="M54" s="203"/>
      <c r="N54" s="203"/>
      <c r="O54" s="203"/>
    </row>
    <row r="55" spans="1:15" ht="15" customHeight="1" x14ac:dyDescent="0.35">
      <c r="A55" s="194" t="s">
        <v>147</v>
      </c>
      <c r="B55" s="197" t="s">
        <v>363</v>
      </c>
      <c r="C55" s="29" t="s">
        <v>9</v>
      </c>
      <c r="D55" s="30">
        <v>315</v>
      </c>
      <c r="E55" s="31" t="s">
        <v>39</v>
      </c>
      <c r="F55" s="32" t="s">
        <v>0</v>
      </c>
      <c r="G55" s="33">
        <v>45325</v>
      </c>
      <c r="H55" s="34" t="s">
        <v>13</v>
      </c>
      <c r="I55" s="197" t="s">
        <v>364</v>
      </c>
      <c r="J55" s="29" t="s">
        <v>9</v>
      </c>
      <c r="K55" s="30">
        <v>322.5</v>
      </c>
      <c r="L55" s="60" t="s">
        <v>115</v>
      </c>
      <c r="M55" s="32" t="s">
        <v>1</v>
      </c>
      <c r="N55" s="61" t="s">
        <v>318</v>
      </c>
      <c r="O55" s="34" t="s">
        <v>13</v>
      </c>
    </row>
    <row r="56" spans="1:15" ht="15" customHeight="1" x14ac:dyDescent="0.35">
      <c r="A56" s="195"/>
      <c r="B56" s="198"/>
      <c r="C56" s="35" t="s">
        <v>288</v>
      </c>
      <c r="D56" s="25">
        <v>232.5</v>
      </c>
      <c r="E56" s="24" t="s">
        <v>56</v>
      </c>
      <c r="F56" s="26" t="s">
        <v>0</v>
      </c>
      <c r="G56" s="27">
        <v>41353</v>
      </c>
      <c r="H56" s="36" t="s">
        <v>59</v>
      </c>
      <c r="I56" s="198"/>
      <c r="J56" s="35" t="s">
        <v>288</v>
      </c>
      <c r="K56" s="25">
        <v>280</v>
      </c>
      <c r="L56" s="56" t="s">
        <v>56</v>
      </c>
      <c r="M56" s="26" t="s">
        <v>1</v>
      </c>
      <c r="N56" s="57" t="s">
        <v>314</v>
      </c>
      <c r="O56" s="36" t="s">
        <v>13</v>
      </c>
    </row>
    <row r="57" spans="1:15" ht="15" customHeight="1" x14ac:dyDescent="0.35">
      <c r="A57" s="195"/>
      <c r="B57" s="198"/>
      <c r="C57" s="35" t="s">
        <v>11</v>
      </c>
      <c r="D57" s="25">
        <v>342.5</v>
      </c>
      <c r="E57" s="24" t="s">
        <v>41</v>
      </c>
      <c r="F57" s="26" t="s">
        <v>0</v>
      </c>
      <c r="G57" s="27">
        <v>41875</v>
      </c>
      <c r="H57" s="36" t="s">
        <v>13</v>
      </c>
      <c r="I57" s="198"/>
      <c r="J57" s="35" t="s">
        <v>11</v>
      </c>
      <c r="K57" s="25">
        <v>342.5</v>
      </c>
      <c r="L57" s="56" t="s">
        <v>41</v>
      </c>
      <c r="M57" s="26" t="s">
        <v>0</v>
      </c>
      <c r="N57" s="58">
        <v>41875</v>
      </c>
      <c r="O57" s="36" t="s">
        <v>13</v>
      </c>
    </row>
    <row r="58" spans="1:15" ht="15" customHeight="1" thickBot="1" x14ac:dyDescent="0.4">
      <c r="A58" s="195"/>
      <c r="B58" s="198"/>
      <c r="C58" s="37" t="s">
        <v>12</v>
      </c>
      <c r="D58" s="38">
        <v>850</v>
      </c>
      <c r="E58" s="39" t="s">
        <v>39</v>
      </c>
      <c r="F58" s="40" t="s">
        <v>0</v>
      </c>
      <c r="G58" s="41">
        <v>45325</v>
      </c>
      <c r="H58" s="42" t="s">
        <v>13</v>
      </c>
      <c r="I58" s="198"/>
      <c r="J58" s="37" t="s">
        <v>12</v>
      </c>
      <c r="K58" s="38">
        <v>852.5</v>
      </c>
      <c r="L58" s="62" t="s">
        <v>102</v>
      </c>
      <c r="M58" s="40" t="s">
        <v>0</v>
      </c>
      <c r="N58" s="54">
        <v>41356</v>
      </c>
      <c r="O58" s="42" t="s">
        <v>59</v>
      </c>
    </row>
    <row r="59" spans="1:15" ht="15" customHeight="1" thickBot="1" x14ac:dyDescent="0.4">
      <c r="A59" s="195"/>
      <c r="B59" s="198"/>
      <c r="C59" s="189"/>
      <c r="D59" s="190"/>
      <c r="E59" s="190"/>
      <c r="F59" s="190"/>
      <c r="G59" s="190"/>
      <c r="H59" s="191"/>
      <c r="I59" s="198"/>
      <c r="J59" s="189"/>
      <c r="K59" s="190"/>
      <c r="L59" s="190"/>
      <c r="M59" s="190"/>
      <c r="N59" s="190"/>
      <c r="O59" s="191"/>
    </row>
    <row r="60" spans="1:15" ht="15" customHeight="1" thickBot="1" x14ac:dyDescent="0.4">
      <c r="A60" s="196"/>
      <c r="B60" s="199"/>
      <c r="C60" s="119" t="s">
        <v>412</v>
      </c>
      <c r="D60" s="120">
        <v>242.5</v>
      </c>
      <c r="E60" s="121" t="s">
        <v>56</v>
      </c>
      <c r="F60" s="122" t="s">
        <v>0</v>
      </c>
      <c r="G60" s="126">
        <v>42889</v>
      </c>
      <c r="H60" s="124" t="s">
        <v>13</v>
      </c>
      <c r="I60" s="199"/>
      <c r="J60" s="119" t="s">
        <v>412</v>
      </c>
      <c r="K60" s="120">
        <v>280</v>
      </c>
      <c r="L60" s="125" t="s">
        <v>56</v>
      </c>
      <c r="M60" s="122" t="s">
        <v>1</v>
      </c>
      <c r="N60" s="129" t="s">
        <v>314</v>
      </c>
      <c r="O60" s="124" t="s">
        <v>13</v>
      </c>
    </row>
    <row r="61" spans="1:15" ht="15" customHeight="1" thickBot="1" x14ac:dyDescent="0.4">
      <c r="A61" s="204"/>
      <c r="B61" s="203"/>
      <c r="C61" s="203"/>
      <c r="D61" s="203"/>
      <c r="E61" s="203"/>
      <c r="F61" s="203"/>
      <c r="G61" s="203"/>
      <c r="H61" s="203"/>
      <c r="I61" s="203"/>
      <c r="J61" s="203"/>
      <c r="K61" s="203"/>
      <c r="L61" s="203"/>
      <c r="M61" s="203"/>
      <c r="N61" s="203"/>
      <c r="O61" s="205"/>
    </row>
    <row r="62" spans="1:15" ht="15" customHeight="1" thickBot="1" x14ac:dyDescent="0.4">
      <c r="A62" s="221" t="s">
        <v>413</v>
      </c>
      <c r="B62" s="220"/>
      <c r="C62" s="220"/>
      <c r="D62" s="220"/>
      <c r="E62" s="220"/>
      <c r="F62" s="153" t="s">
        <v>0</v>
      </c>
      <c r="G62" s="222" t="s">
        <v>414</v>
      </c>
      <c r="H62" s="222"/>
      <c r="I62" s="154"/>
      <c r="J62" s="220" t="s">
        <v>415</v>
      </c>
      <c r="K62" s="220"/>
      <c r="L62" s="220"/>
      <c r="M62" s="153" t="s">
        <v>1</v>
      </c>
      <c r="N62" s="218" t="s">
        <v>416</v>
      </c>
      <c r="O62" s="219"/>
    </row>
    <row r="65" spans="6:6" ht="15" customHeight="1" x14ac:dyDescent="0.35">
      <c r="F65" s="9"/>
    </row>
    <row r="66" spans="6:6" ht="15" customHeight="1" x14ac:dyDescent="0.35">
      <c r="F66" s="9"/>
    </row>
    <row r="67" spans="6:6" ht="15" customHeight="1" x14ac:dyDescent="0.35">
      <c r="F67" s="9"/>
    </row>
  </sheetData>
  <sheetProtection algorithmName="SHA-512" hashValue="pNk9OMlF38Q77i2Rc/eJbOwVc9ucyw3O8RokB61JudnuK68JemHuR3JntznnwmgyaaJtb2QSk6nfxP3ydqXbkA==" saltValue="4fZWkKgyFIK1EPTnyMsGew==" spinCount="100000" sheet="1" objects="1" scenarios="1" selectLockedCells="1" selectUnlockedCells="1"/>
  <mergeCells count="68">
    <mergeCell ref="N62:O62"/>
    <mergeCell ref="J62:L62"/>
    <mergeCell ref="A62:E62"/>
    <mergeCell ref="G62:H62"/>
    <mergeCell ref="A54:O54"/>
    <mergeCell ref="A55:A60"/>
    <mergeCell ref="B55:B60"/>
    <mergeCell ref="I55:I60"/>
    <mergeCell ref="C59:H59"/>
    <mergeCell ref="J59:O59"/>
    <mergeCell ref="A47:O47"/>
    <mergeCell ref="A48:A53"/>
    <mergeCell ref="B48:B53"/>
    <mergeCell ref="I48:I53"/>
    <mergeCell ref="C52:H52"/>
    <mergeCell ref="J52:O52"/>
    <mergeCell ref="J38:O38"/>
    <mergeCell ref="A40:O40"/>
    <mergeCell ref="A41:A46"/>
    <mergeCell ref="B41:B46"/>
    <mergeCell ref="I41:I46"/>
    <mergeCell ref="C45:H45"/>
    <mergeCell ref="J45:O45"/>
    <mergeCell ref="B13:B18"/>
    <mergeCell ref="I13:I18"/>
    <mergeCell ref="A6:A11"/>
    <mergeCell ref="B6:B11"/>
    <mergeCell ref="A34:A39"/>
    <mergeCell ref="B34:B39"/>
    <mergeCell ref="I34:I39"/>
    <mergeCell ref="C38:H38"/>
    <mergeCell ref="A27:A32"/>
    <mergeCell ref="B27:B32"/>
    <mergeCell ref="I27:I32"/>
    <mergeCell ref="C31:H31"/>
    <mergeCell ref="A13:A18"/>
    <mergeCell ref="J31:O31"/>
    <mergeCell ref="A26:O26"/>
    <mergeCell ref="A33:O33"/>
    <mergeCell ref="A61:O61"/>
    <mergeCell ref="A1:O1"/>
    <mergeCell ref="A2:M2"/>
    <mergeCell ref="B3:B4"/>
    <mergeCell ref="I3:I4"/>
    <mergeCell ref="A3:A4"/>
    <mergeCell ref="C3:C4"/>
    <mergeCell ref="E3:E4"/>
    <mergeCell ref="F3:F4"/>
    <mergeCell ref="G3:G4"/>
    <mergeCell ref="H3:H4"/>
    <mergeCell ref="I6:I11"/>
    <mergeCell ref="C10:H10"/>
    <mergeCell ref="J10:O10"/>
    <mergeCell ref="C17:H17"/>
    <mergeCell ref="J17:O17"/>
    <mergeCell ref="J3:J4"/>
    <mergeCell ref="A20:A25"/>
    <mergeCell ref="B20:B25"/>
    <mergeCell ref="L3:L4"/>
    <mergeCell ref="M3:M4"/>
    <mergeCell ref="N3:N4"/>
    <mergeCell ref="O3:O4"/>
    <mergeCell ref="A5:O5"/>
    <mergeCell ref="I20:I25"/>
    <mergeCell ref="C24:H24"/>
    <mergeCell ref="J24:O24"/>
    <mergeCell ref="A12:O12"/>
    <mergeCell ref="A19:O19"/>
  </mergeCells>
  <conditionalFormatting sqref="F46">
    <cfRule type="cellIs" dxfId="111" priority="3" stopIfTrue="1" operator="equal">
      <formula>"PS"</formula>
    </cfRule>
  </conditionalFormatting>
  <conditionalFormatting sqref="F53">
    <cfRule type="cellIs" dxfId="110" priority="2" stopIfTrue="1" operator="equal">
      <formula>"PS"</formula>
    </cfRule>
  </conditionalFormatting>
  <conditionalFormatting sqref="F60">
    <cfRule type="cellIs" dxfId="109" priority="1" stopIfTrue="1" operator="equal">
      <formula>"PS"</formula>
    </cfRule>
  </conditionalFormatting>
  <printOptions horizontalCentered="1" verticalCentered="1"/>
  <pageMargins left="0.25" right="0.25" top="0.75" bottom="0.75" header="0.3" footer="0.3"/>
  <pageSetup scale="55" orientation="landscape" horizontalDpi="4294967293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767D07-64D1-42DE-9D24-A5ECAF913BC3}">
  <sheetPr>
    <pageSetUpPr fitToPage="1"/>
  </sheetPr>
  <dimension ref="A1:BF62"/>
  <sheetViews>
    <sheetView zoomScaleNormal="100" zoomScaleSheetLayoutView="100" workbookViewId="0">
      <selection activeCell="Q4" sqref="Q4"/>
    </sheetView>
  </sheetViews>
  <sheetFormatPr defaultColWidth="9" defaultRowHeight="15" customHeight="1" x14ac:dyDescent="0.35"/>
  <cols>
    <col min="1" max="1" width="9.59765625" style="9" customWidth="1"/>
    <col min="2" max="2" width="3.59765625" style="9" customWidth="1"/>
    <col min="3" max="3" width="14.59765625" style="9" customWidth="1"/>
    <col min="4" max="4" width="10.59765625" style="75" customWidth="1"/>
    <col min="5" max="5" width="18.59765625" style="102" customWidth="1"/>
    <col min="6" max="6" width="6.59765625" style="21" customWidth="1"/>
    <col min="7" max="7" width="18.59765625" style="9" customWidth="1"/>
    <col min="8" max="8" width="24.59765625" style="21" customWidth="1"/>
    <col min="9" max="9" width="3.59765625" customWidth="1"/>
    <col min="10" max="10" width="14.59765625" style="9" customWidth="1"/>
    <col min="11" max="11" width="10.59765625" style="75" customWidth="1"/>
    <col min="12" max="12" width="18.59765625" style="102" customWidth="1"/>
    <col min="13" max="13" width="6.59765625" style="21" customWidth="1"/>
    <col min="14" max="14" width="18.59765625" style="9" customWidth="1"/>
    <col min="15" max="15" width="24.59765625" style="21" customWidth="1"/>
    <col min="59" max="16384" width="9" style="19"/>
  </cols>
  <sheetData>
    <row r="1" spans="1:15" ht="15" customHeight="1" thickBot="1" x14ac:dyDescent="0.4">
      <c r="A1" s="206" t="s">
        <v>362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8"/>
    </row>
    <row r="2" spans="1:15" ht="15" customHeight="1" thickBot="1" x14ac:dyDescent="0.45">
      <c r="A2" s="227"/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127" t="s">
        <v>286</v>
      </c>
      <c r="O2" s="152">
        <f ca="1">TODAY()</f>
        <v>45491</v>
      </c>
    </row>
    <row r="3" spans="1:15" ht="15" customHeight="1" x14ac:dyDescent="0.35">
      <c r="A3" s="212" t="s">
        <v>287</v>
      </c>
      <c r="B3" s="212"/>
      <c r="C3" s="224" t="s">
        <v>2</v>
      </c>
      <c r="D3" s="22" t="s">
        <v>3</v>
      </c>
      <c r="E3" s="224" t="s">
        <v>4</v>
      </c>
      <c r="F3" s="229" t="s">
        <v>163</v>
      </c>
      <c r="G3" s="224" t="s">
        <v>5</v>
      </c>
      <c r="H3" s="224" t="s">
        <v>6</v>
      </c>
      <c r="I3" s="225"/>
      <c r="J3" s="224" t="s">
        <v>2</v>
      </c>
      <c r="K3" s="22" t="s">
        <v>3</v>
      </c>
      <c r="L3" s="224" t="s">
        <v>4</v>
      </c>
      <c r="M3" s="229" t="s">
        <v>163</v>
      </c>
      <c r="N3" s="224" t="s">
        <v>5</v>
      </c>
      <c r="O3" s="224" t="s">
        <v>6</v>
      </c>
    </row>
    <row r="4" spans="1:15" ht="15" customHeight="1" thickBot="1" x14ac:dyDescent="0.4">
      <c r="A4" s="213"/>
      <c r="B4" s="213"/>
      <c r="C4" s="193"/>
      <c r="D4" s="23" t="s">
        <v>7</v>
      </c>
      <c r="E4" s="193"/>
      <c r="F4" s="201"/>
      <c r="G4" s="193"/>
      <c r="H4" s="193"/>
      <c r="I4" s="226"/>
      <c r="J4" s="193"/>
      <c r="K4" s="23" t="s">
        <v>7</v>
      </c>
      <c r="L4" s="193"/>
      <c r="M4" s="201"/>
      <c r="N4" s="193"/>
      <c r="O4" s="193"/>
    </row>
    <row r="5" spans="1:15" ht="15" customHeight="1" thickBot="1" x14ac:dyDescent="0.4">
      <c r="A5" s="202" t="s">
        <v>418</v>
      </c>
      <c r="B5" s="202"/>
      <c r="C5" s="202"/>
      <c r="D5" s="202"/>
      <c r="E5" s="202"/>
      <c r="F5" s="202"/>
      <c r="G5" s="202"/>
      <c r="H5" s="202"/>
      <c r="I5" s="202"/>
      <c r="J5" s="202"/>
      <c r="K5" s="202"/>
      <c r="L5" s="202"/>
      <c r="M5" s="202"/>
      <c r="N5" s="202"/>
      <c r="O5" s="202"/>
    </row>
    <row r="6" spans="1:15" ht="15" customHeight="1" x14ac:dyDescent="0.35">
      <c r="A6" s="194">
        <v>47</v>
      </c>
      <c r="B6" s="197" t="s">
        <v>363</v>
      </c>
      <c r="C6" s="29" t="s">
        <v>9</v>
      </c>
      <c r="D6" s="30">
        <v>110</v>
      </c>
      <c r="E6" s="31" t="s">
        <v>43</v>
      </c>
      <c r="F6" s="32" t="s">
        <v>0</v>
      </c>
      <c r="G6" s="33">
        <v>42987</v>
      </c>
      <c r="H6" s="34" t="s">
        <v>13</v>
      </c>
      <c r="I6" s="197" t="s">
        <v>364</v>
      </c>
      <c r="J6" s="29" t="s">
        <v>9</v>
      </c>
      <c r="K6" s="30">
        <v>110</v>
      </c>
      <c r="L6" s="31" t="s">
        <v>43</v>
      </c>
      <c r="M6" s="32" t="s">
        <v>0</v>
      </c>
      <c r="N6" s="33">
        <v>42987</v>
      </c>
      <c r="O6" s="34" t="s">
        <v>13</v>
      </c>
    </row>
    <row r="7" spans="1:15" ht="15" customHeight="1" x14ac:dyDescent="0.35">
      <c r="A7" s="195"/>
      <c r="B7" s="198"/>
      <c r="C7" s="35" t="s">
        <v>288</v>
      </c>
      <c r="D7" s="25">
        <v>71</v>
      </c>
      <c r="E7" s="24" t="s">
        <v>43</v>
      </c>
      <c r="F7" s="26" t="s">
        <v>0</v>
      </c>
      <c r="G7" s="27">
        <v>42987</v>
      </c>
      <c r="H7" s="36" t="s">
        <v>13</v>
      </c>
      <c r="I7" s="198"/>
      <c r="J7" s="35" t="s">
        <v>288</v>
      </c>
      <c r="K7" s="25">
        <v>71</v>
      </c>
      <c r="L7" s="24" t="s">
        <v>43</v>
      </c>
      <c r="M7" s="26" t="s">
        <v>0</v>
      </c>
      <c r="N7" s="27">
        <v>42987</v>
      </c>
      <c r="O7" s="36" t="s">
        <v>13</v>
      </c>
    </row>
    <row r="8" spans="1:15" ht="15" customHeight="1" x14ac:dyDescent="0.35">
      <c r="A8" s="195"/>
      <c r="B8" s="198"/>
      <c r="C8" s="35" t="s">
        <v>11</v>
      </c>
      <c r="D8" s="25">
        <v>127.5</v>
      </c>
      <c r="E8" s="24" t="s">
        <v>43</v>
      </c>
      <c r="F8" s="26" t="s">
        <v>0</v>
      </c>
      <c r="G8" s="27">
        <v>42987</v>
      </c>
      <c r="H8" s="36" t="s">
        <v>13</v>
      </c>
      <c r="I8" s="198"/>
      <c r="J8" s="35" t="s">
        <v>11</v>
      </c>
      <c r="K8" s="25">
        <v>132.5</v>
      </c>
      <c r="L8" s="24" t="s">
        <v>103</v>
      </c>
      <c r="M8" s="26" t="s">
        <v>1</v>
      </c>
      <c r="N8" s="57" t="s">
        <v>307</v>
      </c>
      <c r="O8" s="36" t="s">
        <v>131</v>
      </c>
    </row>
    <row r="9" spans="1:15" ht="15" customHeight="1" thickBot="1" x14ac:dyDescent="0.4">
      <c r="A9" s="195"/>
      <c r="B9" s="198"/>
      <c r="C9" s="37" t="s">
        <v>12</v>
      </c>
      <c r="D9" s="38">
        <v>308.5</v>
      </c>
      <c r="E9" s="39" t="s">
        <v>43</v>
      </c>
      <c r="F9" s="40" t="s">
        <v>0</v>
      </c>
      <c r="G9" s="41">
        <v>42987</v>
      </c>
      <c r="H9" s="42" t="s">
        <v>13</v>
      </c>
      <c r="I9" s="198"/>
      <c r="J9" s="37" t="s">
        <v>12</v>
      </c>
      <c r="K9" s="38">
        <v>308.5</v>
      </c>
      <c r="L9" s="39" t="s">
        <v>43</v>
      </c>
      <c r="M9" s="40" t="s">
        <v>0</v>
      </c>
      <c r="N9" s="41">
        <v>42987</v>
      </c>
      <c r="O9" s="42" t="s">
        <v>13</v>
      </c>
    </row>
    <row r="10" spans="1:15" ht="15" customHeight="1" thickBot="1" x14ac:dyDescent="0.4">
      <c r="A10" s="195"/>
      <c r="B10" s="198"/>
      <c r="C10" s="215"/>
      <c r="D10" s="216"/>
      <c r="E10" s="216"/>
      <c r="F10" s="216"/>
      <c r="G10" s="216"/>
      <c r="H10" s="217"/>
      <c r="I10" s="198"/>
      <c r="J10" s="215"/>
      <c r="K10" s="216"/>
      <c r="L10" s="216"/>
      <c r="M10" s="216"/>
      <c r="N10" s="216"/>
      <c r="O10" s="217"/>
    </row>
    <row r="11" spans="1:15" ht="15" customHeight="1" thickBot="1" x14ac:dyDescent="0.4">
      <c r="A11" s="196"/>
      <c r="B11" s="199"/>
      <c r="C11" s="130" t="s">
        <v>412</v>
      </c>
      <c r="D11" s="120">
        <v>71.5</v>
      </c>
      <c r="E11" s="121" t="s">
        <v>43</v>
      </c>
      <c r="F11" s="122" t="s">
        <v>0</v>
      </c>
      <c r="G11" s="123">
        <v>42637</v>
      </c>
      <c r="H11" s="124" t="s">
        <v>13</v>
      </c>
      <c r="I11" s="199"/>
      <c r="J11" s="119" t="s">
        <v>412</v>
      </c>
      <c r="K11" s="120">
        <v>71.5</v>
      </c>
      <c r="L11" s="121" t="s">
        <v>43</v>
      </c>
      <c r="M11" s="122" t="s">
        <v>0</v>
      </c>
      <c r="N11" s="123">
        <v>42637</v>
      </c>
      <c r="O11" s="124" t="s">
        <v>13</v>
      </c>
    </row>
    <row r="12" spans="1:15" ht="15" customHeight="1" thickBot="1" x14ac:dyDescent="0.4">
      <c r="A12" s="223"/>
      <c r="B12" s="223"/>
      <c r="C12" s="223"/>
      <c r="D12" s="223"/>
      <c r="E12" s="223"/>
      <c r="F12" s="223"/>
      <c r="G12" s="223"/>
      <c r="H12" s="223"/>
      <c r="I12" s="223"/>
      <c r="J12" s="223"/>
      <c r="K12" s="223"/>
      <c r="L12" s="223"/>
      <c r="M12" s="223"/>
      <c r="N12" s="223"/>
      <c r="O12" s="223"/>
    </row>
    <row r="13" spans="1:15" ht="15" customHeight="1" x14ac:dyDescent="0.35">
      <c r="A13" s="194">
        <v>52</v>
      </c>
      <c r="B13" s="197" t="s">
        <v>363</v>
      </c>
      <c r="C13" s="29" t="s">
        <v>9</v>
      </c>
      <c r="D13" s="30">
        <v>137.5</v>
      </c>
      <c r="E13" s="31" t="s">
        <v>265</v>
      </c>
      <c r="F13" s="32" t="s">
        <v>0</v>
      </c>
      <c r="G13" s="33">
        <v>45150</v>
      </c>
      <c r="H13" s="34" t="s">
        <v>28</v>
      </c>
      <c r="I13" s="197" t="s">
        <v>364</v>
      </c>
      <c r="J13" s="29" t="s">
        <v>9</v>
      </c>
      <c r="K13" s="30">
        <v>122.5</v>
      </c>
      <c r="L13" s="31" t="s">
        <v>43</v>
      </c>
      <c r="M13" s="32" t="s">
        <v>0</v>
      </c>
      <c r="N13" s="33">
        <v>43151</v>
      </c>
      <c r="O13" s="34" t="s">
        <v>134</v>
      </c>
    </row>
    <row r="14" spans="1:15" ht="15" customHeight="1" x14ac:dyDescent="0.35">
      <c r="A14" s="195"/>
      <c r="B14" s="198"/>
      <c r="C14" s="35" t="s">
        <v>288</v>
      </c>
      <c r="D14" s="25">
        <v>82.5</v>
      </c>
      <c r="E14" s="24" t="s">
        <v>43</v>
      </c>
      <c r="F14" s="26" t="s">
        <v>0</v>
      </c>
      <c r="G14" s="27">
        <v>43151</v>
      </c>
      <c r="H14" s="36" t="s">
        <v>134</v>
      </c>
      <c r="I14" s="198"/>
      <c r="J14" s="35" t="s">
        <v>288</v>
      </c>
      <c r="K14" s="25">
        <v>82.5</v>
      </c>
      <c r="L14" s="24" t="s">
        <v>43</v>
      </c>
      <c r="M14" s="26" t="s">
        <v>0</v>
      </c>
      <c r="N14" s="27">
        <v>43151</v>
      </c>
      <c r="O14" s="36" t="s">
        <v>134</v>
      </c>
    </row>
    <row r="15" spans="1:15" ht="15" customHeight="1" x14ac:dyDescent="0.35">
      <c r="A15" s="195"/>
      <c r="B15" s="198"/>
      <c r="C15" s="35" t="s">
        <v>11</v>
      </c>
      <c r="D15" s="25">
        <v>148</v>
      </c>
      <c r="E15" s="24" t="s">
        <v>265</v>
      </c>
      <c r="F15" s="26" t="s">
        <v>0</v>
      </c>
      <c r="G15" s="27">
        <v>45094</v>
      </c>
      <c r="H15" s="36" t="s">
        <v>212</v>
      </c>
      <c r="I15" s="198"/>
      <c r="J15" s="35" t="s">
        <v>11</v>
      </c>
      <c r="K15" s="25">
        <v>147.5</v>
      </c>
      <c r="L15" s="24" t="s">
        <v>43</v>
      </c>
      <c r="M15" s="26" t="s">
        <v>0</v>
      </c>
      <c r="N15" s="27">
        <v>43151</v>
      </c>
      <c r="O15" s="36" t="s">
        <v>134</v>
      </c>
    </row>
    <row r="16" spans="1:15" ht="15" customHeight="1" thickBot="1" x14ac:dyDescent="0.4">
      <c r="A16" s="195"/>
      <c r="B16" s="198"/>
      <c r="C16" s="37" t="s">
        <v>12</v>
      </c>
      <c r="D16" s="38">
        <v>352.5</v>
      </c>
      <c r="E16" s="39" t="s">
        <v>43</v>
      </c>
      <c r="F16" s="40" t="s">
        <v>0</v>
      </c>
      <c r="G16" s="41">
        <v>43151</v>
      </c>
      <c r="H16" s="42" t="s">
        <v>134</v>
      </c>
      <c r="I16" s="198"/>
      <c r="J16" s="37" t="s">
        <v>12</v>
      </c>
      <c r="K16" s="38">
        <v>352.5</v>
      </c>
      <c r="L16" s="39" t="s">
        <v>43</v>
      </c>
      <c r="M16" s="40" t="s">
        <v>0</v>
      </c>
      <c r="N16" s="41">
        <v>43151</v>
      </c>
      <c r="O16" s="42" t="s">
        <v>134</v>
      </c>
    </row>
    <row r="17" spans="1:15" ht="15" customHeight="1" thickBot="1" x14ac:dyDescent="0.4">
      <c r="A17" s="195"/>
      <c r="B17" s="198"/>
      <c r="C17" s="215"/>
      <c r="D17" s="216"/>
      <c r="E17" s="216"/>
      <c r="F17" s="216"/>
      <c r="G17" s="216"/>
      <c r="H17" s="217"/>
      <c r="I17" s="198"/>
      <c r="J17" s="215"/>
      <c r="K17" s="216"/>
      <c r="L17" s="216"/>
      <c r="M17" s="216"/>
      <c r="N17" s="216"/>
      <c r="O17" s="217"/>
    </row>
    <row r="18" spans="1:15" ht="15" customHeight="1" thickBot="1" x14ac:dyDescent="0.4">
      <c r="A18" s="196"/>
      <c r="B18" s="199"/>
      <c r="C18" s="130" t="s">
        <v>412</v>
      </c>
      <c r="D18" s="120">
        <v>82.5</v>
      </c>
      <c r="E18" s="121" t="s">
        <v>43</v>
      </c>
      <c r="F18" s="122" t="s">
        <v>0</v>
      </c>
      <c r="G18" s="123">
        <v>43151</v>
      </c>
      <c r="H18" s="124" t="s">
        <v>134</v>
      </c>
      <c r="I18" s="199"/>
      <c r="J18" s="119" t="s">
        <v>412</v>
      </c>
      <c r="K18" s="120">
        <v>82.5</v>
      </c>
      <c r="L18" s="121" t="s">
        <v>43</v>
      </c>
      <c r="M18" s="122" t="s">
        <v>0</v>
      </c>
      <c r="N18" s="123">
        <v>43151</v>
      </c>
      <c r="O18" s="124" t="s">
        <v>134</v>
      </c>
    </row>
    <row r="19" spans="1:15" ht="15" customHeight="1" thickBot="1" x14ac:dyDescent="0.4">
      <c r="A19" s="223"/>
      <c r="B19" s="223"/>
      <c r="C19" s="223"/>
      <c r="D19" s="223"/>
      <c r="E19" s="223"/>
      <c r="F19" s="223"/>
      <c r="G19" s="223"/>
      <c r="H19" s="223"/>
      <c r="I19" s="223"/>
      <c r="J19" s="223"/>
      <c r="K19" s="223"/>
      <c r="L19" s="223"/>
      <c r="M19" s="223"/>
      <c r="N19" s="223"/>
      <c r="O19" s="223"/>
    </row>
    <row r="20" spans="1:15" ht="15" customHeight="1" x14ac:dyDescent="0.35">
      <c r="A20" s="194">
        <v>57</v>
      </c>
      <c r="B20" s="197" t="s">
        <v>363</v>
      </c>
      <c r="C20" s="103" t="s">
        <v>9</v>
      </c>
      <c r="D20" s="30">
        <v>158</v>
      </c>
      <c r="E20" s="98" t="s">
        <v>361</v>
      </c>
      <c r="F20" s="32" t="s">
        <v>0</v>
      </c>
      <c r="G20" s="33">
        <v>45326</v>
      </c>
      <c r="H20" s="34" t="s">
        <v>13</v>
      </c>
      <c r="I20" s="197" t="s">
        <v>364</v>
      </c>
      <c r="J20" s="29" t="s">
        <v>9</v>
      </c>
      <c r="K20" s="30">
        <v>135</v>
      </c>
      <c r="L20" s="31" t="s">
        <v>24</v>
      </c>
      <c r="M20" s="32" t="s">
        <v>0</v>
      </c>
      <c r="N20" s="33">
        <v>43323</v>
      </c>
      <c r="O20" s="34" t="s">
        <v>13</v>
      </c>
    </row>
    <row r="21" spans="1:15" ht="15" customHeight="1" x14ac:dyDescent="0.35">
      <c r="A21" s="195"/>
      <c r="B21" s="198"/>
      <c r="C21" s="50" t="s">
        <v>288</v>
      </c>
      <c r="D21" s="25">
        <v>80</v>
      </c>
      <c r="E21" s="44" t="s">
        <v>266</v>
      </c>
      <c r="F21" s="26" t="s">
        <v>0</v>
      </c>
      <c r="G21" s="27">
        <v>45372</v>
      </c>
      <c r="H21" s="36" t="s">
        <v>49</v>
      </c>
      <c r="I21" s="198"/>
      <c r="J21" s="35" t="s">
        <v>288</v>
      </c>
      <c r="K21" s="25">
        <v>75</v>
      </c>
      <c r="L21" s="24" t="s">
        <v>85</v>
      </c>
      <c r="M21" s="26" t="s">
        <v>1</v>
      </c>
      <c r="N21" s="57" t="s">
        <v>307</v>
      </c>
      <c r="O21" s="36" t="s">
        <v>131</v>
      </c>
    </row>
    <row r="22" spans="1:15" ht="15" customHeight="1" x14ac:dyDescent="0.35">
      <c r="A22" s="195"/>
      <c r="B22" s="198"/>
      <c r="C22" s="104" t="s">
        <v>11</v>
      </c>
      <c r="D22" s="25">
        <v>173</v>
      </c>
      <c r="E22" s="99" t="s">
        <v>361</v>
      </c>
      <c r="F22" s="26" t="s">
        <v>0</v>
      </c>
      <c r="G22" s="27">
        <v>45326</v>
      </c>
      <c r="H22" s="36" t="s">
        <v>13</v>
      </c>
      <c r="I22" s="198"/>
      <c r="J22" s="35" t="s">
        <v>11</v>
      </c>
      <c r="K22" s="25">
        <v>167.5</v>
      </c>
      <c r="L22" s="24" t="s">
        <v>223</v>
      </c>
      <c r="M22" s="26" t="s">
        <v>0</v>
      </c>
      <c r="N22" s="27">
        <v>43893</v>
      </c>
      <c r="O22" s="36" t="s">
        <v>13</v>
      </c>
    </row>
    <row r="23" spans="1:15" ht="15" customHeight="1" thickBot="1" x14ac:dyDescent="0.4">
      <c r="A23" s="195"/>
      <c r="B23" s="198"/>
      <c r="C23" s="105" t="s">
        <v>12</v>
      </c>
      <c r="D23" s="38">
        <v>404</v>
      </c>
      <c r="E23" s="100" t="s">
        <v>361</v>
      </c>
      <c r="F23" s="40" t="s">
        <v>0</v>
      </c>
      <c r="G23" s="41">
        <v>45326</v>
      </c>
      <c r="H23" s="42" t="s">
        <v>13</v>
      </c>
      <c r="I23" s="198"/>
      <c r="J23" s="37" t="s">
        <v>12</v>
      </c>
      <c r="K23" s="38">
        <v>352.5</v>
      </c>
      <c r="L23" s="39" t="s">
        <v>223</v>
      </c>
      <c r="M23" s="40" t="s">
        <v>0</v>
      </c>
      <c r="N23" s="41">
        <v>43893</v>
      </c>
      <c r="O23" s="42" t="s">
        <v>13</v>
      </c>
    </row>
    <row r="24" spans="1:15" ht="15" customHeight="1" thickBot="1" x14ac:dyDescent="0.4">
      <c r="A24" s="195"/>
      <c r="B24" s="198"/>
      <c r="C24" s="215"/>
      <c r="D24" s="216"/>
      <c r="E24" s="216"/>
      <c r="F24" s="216"/>
      <c r="G24" s="216"/>
      <c r="H24" s="217"/>
      <c r="I24" s="198"/>
      <c r="J24" s="215"/>
      <c r="K24" s="216"/>
      <c r="L24" s="216"/>
      <c r="M24" s="216"/>
      <c r="N24" s="216"/>
      <c r="O24" s="217"/>
    </row>
    <row r="25" spans="1:15" ht="15" customHeight="1" thickBot="1" x14ac:dyDescent="0.4">
      <c r="A25" s="196"/>
      <c r="B25" s="199"/>
      <c r="C25" s="130" t="s">
        <v>412</v>
      </c>
      <c r="D25" s="30">
        <v>73</v>
      </c>
      <c r="E25" s="31" t="s">
        <v>238</v>
      </c>
      <c r="F25" s="32" t="s">
        <v>0</v>
      </c>
      <c r="G25" s="33">
        <v>44451</v>
      </c>
      <c r="H25" s="34" t="s">
        <v>212</v>
      </c>
      <c r="I25" s="199"/>
      <c r="J25" s="119" t="s">
        <v>412</v>
      </c>
      <c r="K25" s="120">
        <v>75</v>
      </c>
      <c r="L25" s="121" t="s">
        <v>85</v>
      </c>
      <c r="M25" s="122" t="s">
        <v>1</v>
      </c>
      <c r="N25" s="129" t="s">
        <v>307</v>
      </c>
      <c r="O25" s="124" t="s">
        <v>131</v>
      </c>
    </row>
    <row r="26" spans="1:15" ht="15" customHeight="1" thickBot="1" x14ac:dyDescent="0.4">
      <c r="A26" s="223"/>
      <c r="B26" s="223"/>
      <c r="C26" s="223"/>
      <c r="D26" s="223"/>
      <c r="E26" s="223"/>
      <c r="F26" s="223"/>
      <c r="G26" s="223"/>
      <c r="H26" s="223"/>
      <c r="I26" s="223"/>
      <c r="J26" s="223"/>
      <c r="K26" s="223"/>
      <c r="L26" s="223"/>
      <c r="M26" s="223"/>
      <c r="N26" s="223"/>
      <c r="O26" s="223"/>
    </row>
    <row r="27" spans="1:15" ht="15" customHeight="1" x14ac:dyDescent="0.35">
      <c r="A27" s="194">
        <v>63</v>
      </c>
      <c r="B27" s="197" t="s">
        <v>363</v>
      </c>
      <c r="C27" s="29" t="s">
        <v>9</v>
      </c>
      <c r="D27" s="30">
        <v>148</v>
      </c>
      <c r="E27" s="31" t="s">
        <v>24</v>
      </c>
      <c r="F27" s="32" t="s">
        <v>0</v>
      </c>
      <c r="G27" s="33">
        <v>44051</v>
      </c>
      <c r="H27" s="34" t="s">
        <v>13</v>
      </c>
      <c r="I27" s="197" t="s">
        <v>364</v>
      </c>
      <c r="J27" s="29" t="s">
        <v>9</v>
      </c>
      <c r="K27" s="30">
        <v>148</v>
      </c>
      <c r="L27" s="31" t="s">
        <v>24</v>
      </c>
      <c r="M27" s="32" t="s">
        <v>0</v>
      </c>
      <c r="N27" s="33">
        <v>44051</v>
      </c>
      <c r="O27" s="34" t="s">
        <v>13</v>
      </c>
    </row>
    <row r="28" spans="1:15" ht="15" customHeight="1" x14ac:dyDescent="0.35">
      <c r="A28" s="195"/>
      <c r="B28" s="198"/>
      <c r="C28" s="35" t="s">
        <v>288</v>
      </c>
      <c r="D28" s="25">
        <v>80</v>
      </c>
      <c r="E28" s="24" t="s">
        <v>266</v>
      </c>
      <c r="F28" s="26" t="s">
        <v>0</v>
      </c>
      <c r="G28" s="27">
        <v>45339</v>
      </c>
      <c r="H28" s="36" t="s">
        <v>13</v>
      </c>
      <c r="I28" s="198"/>
      <c r="J28" s="35" t="s">
        <v>288</v>
      </c>
      <c r="K28" s="25">
        <v>77.5</v>
      </c>
      <c r="L28" s="24" t="s">
        <v>47</v>
      </c>
      <c r="M28" s="26" t="s">
        <v>0</v>
      </c>
      <c r="N28" s="27">
        <v>43152</v>
      </c>
      <c r="O28" s="36" t="s">
        <v>134</v>
      </c>
    </row>
    <row r="29" spans="1:15" ht="15" customHeight="1" x14ac:dyDescent="0.35">
      <c r="A29" s="195"/>
      <c r="B29" s="198"/>
      <c r="C29" s="35" t="s">
        <v>11</v>
      </c>
      <c r="D29" s="25">
        <v>173.5</v>
      </c>
      <c r="E29" s="24" t="s">
        <v>207</v>
      </c>
      <c r="F29" s="26" t="s">
        <v>0</v>
      </c>
      <c r="G29" s="27">
        <v>44970</v>
      </c>
      <c r="H29" s="36" t="s">
        <v>59</v>
      </c>
      <c r="I29" s="198"/>
      <c r="J29" s="35" t="s">
        <v>11</v>
      </c>
      <c r="K29" s="25">
        <v>169</v>
      </c>
      <c r="L29" s="24" t="s">
        <v>207</v>
      </c>
      <c r="M29" s="26" t="s">
        <v>0</v>
      </c>
      <c r="N29" s="27">
        <v>44513</v>
      </c>
      <c r="O29" s="36" t="s">
        <v>59</v>
      </c>
    </row>
    <row r="30" spans="1:15" ht="15" customHeight="1" thickBot="1" x14ac:dyDescent="0.4">
      <c r="A30" s="195"/>
      <c r="B30" s="198"/>
      <c r="C30" s="37" t="s">
        <v>12</v>
      </c>
      <c r="D30" s="38">
        <v>388.5</v>
      </c>
      <c r="E30" s="39" t="s">
        <v>207</v>
      </c>
      <c r="F30" s="40" t="s">
        <v>0</v>
      </c>
      <c r="G30" s="41">
        <v>44970</v>
      </c>
      <c r="H30" s="42" t="s">
        <v>59</v>
      </c>
      <c r="I30" s="198"/>
      <c r="J30" s="37" t="s">
        <v>12</v>
      </c>
      <c r="K30" s="38">
        <v>384</v>
      </c>
      <c r="L30" s="39" t="s">
        <v>207</v>
      </c>
      <c r="M30" s="40" t="s">
        <v>0</v>
      </c>
      <c r="N30" s="41">
        <v>44513</v>
      </c>
      <c r="O30" s="42" t="s">
        <v>59</v>
      </c>
    </row>
    <row r="31" spans="1:15" ht="15" customHeight="1" thickBot="1" x14ac:dyDescent="0.4">
      <c r="A31" s="195"/>
      <c r="B31" s="198"/>
      <c r="C31" s="215"/>
      <c r="D31" s="216"/>
      <c r="E31" s="216"/>
      <c r="F31" s="216"/>
      <c r="G31" s="216"/>
      <c r="H31" s="217"/>
      <c r="I31" s="198"/>
      <c r="J31" s="215"/>
      <c r="K31" s="216"/>
      <c r="L31" s="216"/>
      <c r="M31" s="216"/>
      <c r="N31" s="216"/>
      <c r="O31" s="217"/>
    </row>
    <row r="32" spans="1:15" ht="15" customHeight="1" thickBot="1" x14ac:dyDescent="0.4">
      <c r="A32" s="196"/>
      <c r="B32" s="199"/>
      <c r="C32" s="130" t="s">
        <v>412</v>
      </c>
      <c r="D32" s="30">
        <v>77.5</v>
      </c>
      <c r="E32" s="31" t="s">
        <v>47</v>
      </c>
      <c r="F32" s="32" t="s">
        <v>0</v>
      </c>
      <c r="G32" s="33">
        <v>43152</v>
      </c>
      <c r="H32" s="34" t="s">
        <v>134</v>
      </c>
      <c r="I32" s="199"/>
      <c r="J32" s="119" t="s">
        <v>412</v>
      </c>
      <c r="K32" s="120">
        <v>77.5</v>
      </c>
      <c r="L32" s="121" t="s">
        <v>47</v>
      </c>
      <c r="M32" s="122" t="s">
        <v>0</v>
      </c>
      <c r="N32" s="123">
        <v>43152</v>
      </c>
      <c r="O32" s="124" t="s">
        <v>134</v>
      </c>
    </row>
    <row r="33" spans="1:15" ht="15" customHeight="1" thickBot="1" x14ac:dyDescent="0.4">
      <c r="A33" s="223"/>
      <c r="B33" s="223"/>
      <c r="C33" s="223"/>
      <c r="D33" s="223"/>
      <c r="E33" s="223"/>
      <c r="F33" s="223"/>
      <c r="G33" s="223"/>
      <c r="H33" s="223"/>
      <c r="I33" s="223"/>
      <c r="J33" s="223"/>
      <c r="K33" s="223"/>
      <c r="L33" s="223"/>
      <c r="M33" s="223"/>
      <c r="N33" s="223"/>
      <c r="O33" s="223"/>
    </row>
    <row r="34" spans="1:15" ht="15" customHeight="1" x14ac:dyDescent="0.35">
      <c r="A34" s="194">
        <v>69</v>
      </c>
      <c r="B34" s="197" t="s">
        <v>363</v>
      </c>
      <c r="C34" s="29" t="s">
        <v>9</v>
      </c>
      <c r="D34" s="30">
        <v>182</v>
      </c>
      <c r="E34" s="52" t="s">
        <v>249</v>
      </c>
      <c r="F34" s="32" t="s">
        <v>0</v>
      </c>
      <c r="G34" s="33">
        <v>44690</v>
      </c>
      <c r="H34" s="34" t="s">
        <v>257</v>
      </c>
      <c r="I34" s="197" t="s">
        <v>364</v>
      </c>
      <c r="J34" s="29" t="s">
        <v>9</v>
      </c>
      <c r="K34" s="30">
        <v>175</v>
      </c>
      <c r="L34" s="52" t="s">
        <v>249</v>
      </c>
      <c r="M34" s="32" t="s">
        <v>0</v>
      </c>
      <c r="N34" s="33">
        <v>44541</v>
      </c>
      <c r="O34" s="34" t="s">
        <v>212</v>
      </c>
    </row>
    <row r="35" spans="1:15" ht="15" customHeight="1" x14ac:dyDescent="0.35">
      <c r="A35" s="195"/>
      <c r="B35" s="198"/>
      <c r="C35" s="72" t="s">
        <v>288</v>
      </c>
      <c r="D35" s="25">
        <v>97</v>
      </c>
      <c r="E35" s="56" t="s">
        <v>262</v>
      </c>
      <c r="F35" s="26" t="s">
        <v>0</v>
      </c>
      <c r="G35" s="27">
        <v>45402</v>
      </c>
      <c r="H35" s="36" t="s">
        <v>13</v>
      </c>
      <c r="I35" s="198"/>
      <c r="J35" s="35" t="s">
        <v>288</v>
      </c>
      <c r="K35" s="25">
        <v>91</v>
      </c>
      <c r="L35" s="43" t="s">
        <v>249</v>
      </c>
      <c r="M35" s="26" t="s">
        <v>0</v>
      </c>
      <c r="N35" s="27">
        <v>44541</v>
      </c>
      <c r="O35" s="36" t="s">
        <v>212</v>
      </c>
    </row>
    <row r="36" spans="1:15" ht="15" customHeight="1" x14ac:dyDescent="0.35">
      <c r="A36" s="195"/>
      <c r="B36" s="198"/>
      <c r="C36" s="35" t="s">
        <v>11</v>
      </c>
      <c r="D36" s="25">
        <v>190.5</v>
      </c>
      <c r="E36" s="43" t="s">
        <v>249</v>
      </c>
      <c r="F36" s="26" t="s">
        <v>0</v>
      </c>
      <c r="G36" s="27">
        <v>44541</v>
      </c>
      <c r="H36" s="36" t="s">
        <v>212</v>
      </c>
      <c r="I36" s="198"/>
      <c r="J36" s="35" t="s">
        <v>11</v>
      </c>
      <c r="K36" s="25">
        <v>190.5</v>
      </c>
      <c r="L36" s="43" t="s">
        <v>249</v>
      </c>
      <c r="M36" s="26" t="s">
        <v>0</v>
      </c>
      <c r="N36" s="27">
        <v>44541</v>
      </c>
      <c r="O36" s="36" t="s">
        <v>212</v>
      </c>
    </row>
    <row r="37" spans="1:15" ht="15" customHeight="1" thickBot="1" x14ac:dyDescent="0.4">
      <c r="A37" s="195"/>
      <c r="B37" s="198"/>
      <c r="C37" s="37" t="s">
        <v>12</v>
      </c>
      <c r="D37" s="38">
        <v>459.5</v>
      </c>
      <c r="E37" s="101" t="s">
        <v>249</v>
      </c>
      <c r="F37" s="40" t="s">
        <v>0</v>
      </c>
      <c r="G37" s="41">
        <v>44690</v>
      </c>
      <c r="H37" s="42" t="s">
        <v>257</v>
      </c>
      <c r="I37" s="198"/>
      <c r="J37" s="37" t="s">
        <v>12</v>
      </c>
      <c r="K37" s="38">
        <v>456.5</v>
      </c>
      <c r="L37" s="101" t="s">
        <v>249</v>
      </c>
      <c r="M37" s="40" t="s">
        <v>0</v>
      </c>
      <c r="N37" s="41">
        <v>44541</v>
      </c>
      <c r="O37" s="42" t="s">
        <v>212</v>
      </c>
    </row>
    <row r="38" spans="1:15" ht="15" customHeight="1" thickBot="1" x14ac:dyDescent="0.4">
      <c r="A38" s="195"/>
      <c r="B38" s="198"/>
      <c r="C38" s="215"/>
      <c r="D38" s="216"/>
      <c r="E38" s="216"/>
      <c r="F38" s="216"/>
      <c r="G38" s="216"/>
      <c r="H38" s="217"/>
      <c r="I38" s="198"/>
      <c r="J38" s="215"/>
      <c r="K38" s="216"/>
      <c r="L38" s="216"/>
      <c r="M38" s="216"/>
      <c r="N38" s="216"/>
      <c r="O38" s="217"/>
    </row>
    <row r="39" spans="1:15" ht="15" customHeight="1" thickBot="1" x14ac:dyDescent="0.4">
      <c r="A39" s="196"/>
      <c r="B39" s="199"/>
      <c r="C39" s="130" t="s">
        <v>412</v>
      </c>
      <c r="D39" s="30">
        <v>91</v>
      </c>
      <c r="E39" s="52" t="s">
        <v>249</v>
      </c>
      <c r="F39" s="32" t="s">
        <v>0</v>
      </c>
      <c r="G39" s="33">
        <v>44541</v>
      </c>
      <c r="H39" s="34" t="s">
        <v>212</v>
      </c>
      <c r="I39" s="199"/>
      <c r="J39" s="119" t="s">
        <v>412</v>
      </c>
      <c r="K39" s="120">
        <v>91</v>
      </c>
      <c r="L39" s="161" t="s">
        <v>249</v>
      </c>
      <c r="M39" s="122" t="s">
        <v>0</v>
      </c>
      <c r="N39" s="123">
        <v>44541</v>
      </c>
      <c r="O39" s="124" t="s">
        <v>212</v>
      </c>
    </row>
    <row r="40" spans="1:15" ht="15" customHeight="1" thickBot="1" x14ac:dyDescent="0.4">
      <c r="A40" s="223"/>
      <c r="B40" s="223"/>
      <c r="C40" s="223"/>
      <c r="D40" s="223"/>
      <c r="E40" s="223"/>
      <c r="F40" s="223"/>
      <c r="G40" s="223"/>
      <c r="H40" s="223"/>
      <c r="I40" s="223"/>
      <c r="J40" s="223"/>
      <c r="K40" s="223"/>
      <c r="L40" s="223"/>
      <c r="M40" s="223"/>
      <c r="N40" s="223"/>
      <c r="O40" s="223"/>
    </row>
    <row r="41" spans="1:15" ht="15" customHeight="1" x14ac:dyDescent="0.35">
      <c r="A41" s="194">
        <v>76</v>
      </c>
      <c r="B41" s="197" t="s">
        <v>363</v>
      </c>
      <c r="C41" s="29" t="s">
        <v>9</v>
      </c>
      <c r="D41" s="30">
        <v>172.5</v>
      </c>
      <c r="E41" s="31" t="s">
        <v>260</v>
      </c>
      <c r="F41" s="32" t="s">
        <v>0</v>
      </c>
      <c r="G41" s="33">
        <v>44786</v>
      </c>
      <c r="H41" s="34" t="s">
        <v>28</v>
      </c>
      <c r="I41" s="197" t="s">
        <v>364</v>
      </c>
      <c r="J41" s="29" t="s">
        <v>9</v>
      </c>
      <c r="K41" s="30">
        <v>165</v>
      </c>
      <c r="L41" s="31" t="s">
        <v>245</v>
      </c>
      <c r="M41" s="32" t="s">
        <v>0</v>
      </c>
      <c r="N41" s="33">
        <v>44451</v>
      </c>
      <c r="O41" s="34" t="s">
        <v>212</v>
      </c>
    </row>
    <row r="42" spans="1:15" ht="15" customHeight="1" x14ac:dyDescent="0.35">
      <c r="A42" s="195"/>
      <c r="B42" s="198"/>
      <c r="C42" s="35" t="s">
        <v>288</v>
      </c>
      <c r="D42" s="25">
        <v>97.5</v>
      </c>
      <c r="E42" s="24" t="s">
        <v>260</v>
      </c>
      <c r="F42" s="26" t="s">
        <v>0</v>
      </c>
      <c r="G42" s="27">
        <v>44786</v>
      </c>
      <c r="H42" s="36" t="s">
        <v>13</v>
      </c>
      <c r="I42" s="198"/>
      <c r="J42" s="35" t="s">
        <v>288</v>
      </c>
      <c r="K42" s="25">
        <v>85</v>
      </c>
      <c r="L42" s="24" t="s">
        <v>245</v>
      </c>
      <c r="M42" s="26" t="s">
        <v>0</v>
      </c>
      <c r="N42" s="27">
        <v>44451</v>
      </c>
      <c r="O42" s="36" t="s">
        <v>212</v>
      </c>
    </row>
    <row r="43" spans="1:15" ht="15" customHeight="1" x14ac:dyDescent="0.35">
      <c r="A43" s="195"/>
      <c r="B43" s="198"/>
      <c r="C43" s="35" t="s">
        <v>11</v>
      </c>
      <c r="D43" s="25">
        <v>195</v>
      </c>
      <c r="E43" s="24" t="s">
        <v>276</v>
      </c>
      <c r="F43" s="26" t="s">
        <v>0</v>
      </c>
      <c r="G43" s="27">
        <v>45151</v>
      </c>
      <c r="H43" s="36" t="s">
        <v>28</v>
      </c>
      <c r="I43" s="198"/>
      <c r="J43" s="35" t="s">
        <v>11</v>
      </c>
      <c r="K43" s="25">
        <v>165</v>
      </c>
      <c r="L43" s="24" t="s">
        <v>245</v>
      </c>
      <c r="M43" s="26" t="s">
        <v>0</v>
      </c>
      <c r="N43" s="27">
        <v>44451</v>
      </c>
      <c r="O43" s="36" t="s">
        <v>212</v>
      </c>
    </row>
    <row r="44" spans="1:15" ht="15" customHeight="1" thickBot="1" x14ac:dyDescent="0.4">
      <c r="A44" s="195"/>
      <c r="B44" s="198"/>
      <c r="C44" s="37" t="s">
        <v>12</v>
      </c>
      <c r="D44" s="38">
        <v>442.5</v>
      </c>
      <c r="E44" s="39" t="s">
        <v>260</v>
      </c>
      <c r="F44" s="40" t="s">
        <v>0</v>
      </c>
      <c r="G44" s="41">
        <v>44786</v>
      </c>
      <c r="H44" s="42" t="s">
        <v>13</v>
      </c>
      <c r="I44" s="198"/>
      <c r="J44" s="37" t="s">
        <v>12</v>
      </c>
      <c r="K44" s="38">
        <v>415</v>
      </c>
      <c r="L44" s="39" t="s">
        <v>245</v>
      </c>
      <c r="M44" s="40" t="s">
        <v>0</v>
      </c>
      <c r="N44" s="41">
        <v>44451</v>
      </c>
      <c r="O44" s="42" t="s">
        <v>212</v>
      </c>
    </row>
    <row r="45" spans="1:15" ht="15" customHeight="1" thickBot="1" x14ac:dyDescent="0.4">
      <c r="A45" s="195"/>
      <c r="B45" s="198"/>
      <c r="C45" s="215"/>
      <c r="D45" s="216"/>
      <c r="E45" s="216"/>
      <c r="F45" s="216"/>
      <c r="G45" s="216"/>
      <c r="H45" s="217"/>
      <c r="I45" s="198"/>
      <c r="J45" s="215"/>
      <c r="K45" s="216"/>
      <c r="L45" s="216"/>
      <c r="M45" s="216"/>
      <c r="N45" s="216"/>
      <c r="O45" s="217"/>
    </row>
    <row r="46" spans="1:15" ht="15" customHeight="1" thickBot="1" x14ac:dyDescent="0.4">
      <c r="A46" s="196"/>
      <c r="B46" s="199"/>
      <c r="C46" s="130" t="s">
        <v>412</v>
      </c>
      <c r="D46" s="30">
        <v>87.5</v>
      </c>
      <c r="E46" s="31" t="s">
        <v>253</v>
      </c>
      <c r="F46" s="32" t="s">
        <v>0</v>
      </c>
      <c r="G46" s="33">
        <v>45458</v>
      </c>
      <c r="H46" s="34" t="s">
        <v>212</v>
      </c>
      <c r="I46" s="199"/>
      <c r="J46" s="119" t="s">
        <v>412</v>
      </c>
      <c r="K46" s="120">
        <v>90</v>
      </c>
      <c r="L46" s="125" t="s">
        <v>61</v>
      </c>
      <c r="M46" s="122" t="s">
        <v>0</v>
      </c>
      <c r="N46" s="126">
        <v>45148</v>
      </c>
      <c r="O46" s="124" t="s">
        <v>28</v>
      </c>
    </row>
    <row r="47" spans="1:15" ht="15" customHeight="1" thickBot="1" x14ac:dyDescent="0.4">
      <c r="A47" s="223"/>
      <c r="B47" s="223"/>
      <c r="C47" s="223"/>
      <c r="D47" s="223"/>
      <c r="E47" s="223"/>
      <c r="F47" s="223"/>
      <c r="G47" s="223"/>
      <c r="H47" s="223"/>
      <c r="I47" s="223"/>
      <c r="J47" s="223"/>
      <c r="K47" s="223"/>
      <c r="L47" s="223"/>
      <c r="M47" s="223"/>
      <c r="N47" s="223"/>
      <c r="O47" s="223"/>
    </row>
    <row r="48" spans="1:15" ht="15" customHeight="1" x14ac:dyDescent="0.35">
      <c r="A48" s="194">
        <v>84</v>
      </c>
      <c r="B48" s="197" t="s">
        <v>363</v>
      </c>
      <c r="C48" s="47" t="s">
        <v>9</v>
      </c>
      <c r="D48" s="30">
        <v>167</v>
      </c>
      <c r="E48" s="31" t="s">
        <v>53</v>
      </c>
      <c r="F48" s="32" t="s">
        <v>0</v>
      </c>
      <c r="G48" s="33">
        <v>43806</v>
      </c>
      <c r="H48" s="34" t="s">
        <v>13</v>
      </c>
      <c r="I48" s="197" t="s">
        <v>364</v>
      </c>
      <c r="J48" s="29" t="s">
        <v>9</v>
      </c>
      <c r="K48" s="30">
        <v>182.5</v>
      </c>
      <c r="L48" s="31" t="s">
        <v>96</v>
      </c>
      <c r="M48" s="32" t="s">
        <v>1</v>
      </c>
      <c r="N48" s="61" t="s">
        <v>311</v>
      </c>
      <c r="O48" s="34" t="s">
        <v>310</v>
      </c>
    </row>
    <row r="49" spans="1:15" ht="15" customHeight="1" x14ac:dyDescent="0.35">
      <c r="A49" s="195"/>
      <c r="B49" s="198"/>
      <c r="C49" s="50" t="s">
        <v>288</v>
      </c>
      <c r="D49" s="25">
        <v>100</v>
      </c>
      <c r="E49" s="24" t="s">
        <v>37</v>
      </c>
      <c r="F49" s="26" t="s">
        <v>0</v>
      </c>
      <c r="G49" s="27">
        <v>41966</v>
      </c>
      <c r="H49" s="36" t="s">
        <v>13</v>
      </c>
      <c r="I49" s="198"/>
      <c r="J49" s="35" t="s">
        <v>288</v>
      </c>
      <c r="K49" s="25">
        <v>105</v>
      </c>
      <c r="L49" s="24" t="s">
        <v>96</v>
      </c>
      <c r="M49" s="26" t="s">
        <v>1</v>
      </c>
      <c r="N49" s="57" t="s">
        <v>311</v>
      </c>
      <c r="O49" s="36" t="s">
        <v>310</v>
      </c>
    </row>
    <row r="50" spans="1:15" ht="15" customHeight="1" x14ac:dyDescent="0.35">
      <c r="A50" s="195"/>
      <c r="B50" s="198"/>
      <c r="C50" s="35" t="s">
        <v>11</v>
      </c>
      <c r="D50" s="25">
        <v>192.5</v>
      </c>
      <c r="E50" s="24" t="s">
        <v>218</v>
      </c>
      <c r="F50" s="26" t="s">
        <v>0</v>
      </c>
      <c r="G50" s="27">
        <v>43893</v>
      </c>
      <c r="H50" s="76" t="s">
        <v>13</v>
      </c>
      <c r="I50" s="198"/>
      <c r="J50" s="35" t="s">
        <v>11</v>
      </c>
      <c r="K50" s="25">
        <v>200</v>
      </c>
      <c r="L50" s="24" t="s">
        <v>96</v>
      </c>
      <c r="M50" s="26" t="s">
        <v>1</v>
      </c>
      <c r="N50" s="57" t="s">
        <v>311</v>
      </c>
      <c r="O50" s="36" t="s">
        <v>310</v>
      </c>
    </row>
    <row r="51" spans="1:15" ht="15" customHeight="1" thickBot="1" x14ac:dyDescent="0.4">
      <c r="A51" s="195"/>
      <c r="B51" s="198"/>
      <c r="C51" s="37" t="s">
        <v>12</v>
      </c>
      <c r="D51" s="38">
        <v>442.5</v>
      </c>
      <c r="E51" s="39" t="s">
        <v>218</v>
      </c>
      <c r="F51" s="40" t="s">
        <v>0</v>
      </c>
      <c r="G51" s="41">
        <v>43893</v>
      </c>
      <c r="H51" s="77" t="s">
        <v>13</v>
      </c>
      <c r="I51" s="198"/>
      <c r="J51" s="37" t="s">
        <v>12</v>
      </c>
      <c r="K51" s="38">
        <v>487.5</v>
      </c>
      <c r="L51" s="39" t="s">
        <v>96</v>
      </c>
      <c r="M51" s="40" t="s">
        <v>1</v>
      </c>
      <c r="N51" s="63" t="s">
        <v>311</v>
      </c>
      <c r="O51" s="42" t="s">
        <v>310</v>
      </c>
    </row>
    <row r="52" spans="1:15" ht="15" customHeight="1" thickBot="1" x14ac:dyDescent="0.4">
      <c r="A52" s="195"/>
      <c r="B52" s="198"/>
      <c r="C52" s="215"/>
      <c r="D52" s="216"/>
      <c r="E52" s="216"/>
      <c r="F52" s="216"/>
      <c r="G52" s="216"/>
      <c r="H52" s="217"/>
      <c r="I52" s="198"/>
      <c r="J52" s="215"/>
      <c r="K52" s="216"/>
      <c r="L52" s="216"/>
      <c r="M52" s="216"/>
      <c r="N52" s="216"/>
      <c r="O52" s="217"/>
    </row>
    <row r="53" spans="1:15" ht="15" customHeight="1" thickBot="1" x14ac:dyDescent="0.4">
      <c r="A53" s="196"/>
      <c r="B53" s="199"/>
      <c r="C53" s="130" t="s">
        <v>412</v>
      </c>
      <c r="D53" s="30">
        <v>100</v>
      </c>
      <c r="E53" s="31" t="s">
        <v>149</v>
      </c>
      <c r="F53" s="32" t="s">
        <v>0</v>
      </c>
      <c r="G53" s="33">
        <v>41966</v>
      </c>
      <c r="H53" s="34" t="s">
        <v>13</v>
      </c>
      <c r="I53" s="199"/>
      <c r="J53" s="119" t="s">
        <v>412</v>
      </c>
      <c r="K53" s="120">
        <v>107.5</v>
      </c>
      <c r="L53" s="121" t="s">
        <v>152</v>
      </c>
      <c r="M53" s="122" t="s">
        <v>0</v>
      </c>
      <c r="N53" s="123">
        <v>42539</v>
      </c>
      <c r="O53" s="124" t="s">
        <v>356</v>
      </c>
    </row>
    <row r="54" spans="1:15" ht="15" customHeight="1" thickBot="1" x14ac:dyDescent="0.4">
      <c r="A54" s="223"/>
      <c r="B54" s="223"/>
      <c r="C54" s="223"/>
      <c r="D54" s="223"/>
      <c r="E54" s="223"/>
      <c r="F54" s="223"/>
      <c r="G54" s="223"/>
      <c r="H54" s="223"/>
      <c r="I54" s="223"/>
      <c r="J54" s="223"/>
      <c r="K54" s="223"/>
      <c r="L54" s="223"/>
      <c r="M54" s="223"/>
      <c r="N54" s="223"/>
      <c r="O54" s="223"/>
    </row>
    <row r="55" spans="1:15" ht="15" customHeight="1" x14ac:dyDescent="0.35">
      <c r="A55" s="194" t="s">
        <v>21</v>
      </c>
      <c r="B55" s="197" t="s">
        <v>363</v>
      </c>
      <c r="C55" s="29" t="s">
        <v>9</v>
      </c>
      <c r="D55" s="30">
        <v>252.5</v>
      </c>
      <c r="E55" s="31" t="s">
        <v>40</v>
      </c>
      <c r="F55" s="32" t="s">
        <v>0</v>
      </c>
      <c r="G55" s="33">
        <v>43152</v>
      </c>
      <c r="H55" s="34" t="s">
        <v>134</v>
      </c>
      <c r="I55" s="197" t="s">
        <v>364</v>
      </c>
      <c r="J55" s="29" t="s">
        <v>9</v>
      </c>
      <c r="K55" s="30">
        <v>252.5</v>
      </c>
      <c r="L55" s="31" t="s">
        <v>40</v>
      </c>
      <c r="M55" s="32" t="s">
        <v>0</v>
      </c>
      <c r="N55" s="33">
        <v>43152</v>
      </c>
      <c r="O55" s="34" t="s">
        <v>134</v>
      </c>
    </row>
    <row r="56" spans="1:15" ht="15" customHeight="1" x14ac:dyDescent="0.35">
      <c r="A56" s="195"/>
      <c r="B56" s="198"/>
      <c r="C56" s="35" t="s">
        <v>288</v>
      </c>
      <c r="D56" s="25">
        <v>125</v>
      </c>
      <c r="E56" s="24" t="s">
        <v>40</v>
      </c>
      <c r="F56" s="26" t="s">
        <v>0</v>
      </c>
      <c r="G56" s="27">
        <v>43152</v>
      </c>
      <c r="H56" s="36" t="s">
        <v>134</v>
      </c>
      <c r="I56" s="198"/>
      <c r="J56" s="35" t="s">
        <v>288</v>
      </c>
      <c r="K56" s="25">
        <v>125</v>
      </c>
      <c r="L56" s="24" t="s">
        <v>40</v>
      </c>
      <c r="M56" s="26" t="s">
        <v>0</v>
      </c>
      <c r="N56" s="27">
        <v>43152</v>
      </c>
      <c r="O56" s="36" t="s">
        <v>134</v>
      </c>
    </row>
    <row r="57" spans="1:15" ht="15" customHeight="1" x14ac:dyDescent="0.35">
      <c r="A57" s="195"/>
      <c r="B57" s="198"/>
      <c r="C57" s="35" t="s">
        <v>11</v>
      </c>
      <c r="D57" s="25">
        <v>227.5</v>
      </c>
      <c r="E57" s="24" t="s">
        <v>40</v>
      </c>
      <c r="F57" s="26" t="s">
        <v>0</v>
      </c>
      <c r="G57" s="27">
        <v>43528</v>
      </c>
      <c r="H57" s="36" t="s">
        <v>221</v>
      </c>
      <c r="I57" s="198"/>
      <c r="J57" s="35" t="s">
        <v>11</v>
      </c>
      <c r="K57" s="25">
        <v>222.5</v>
      </c>
      <c r="L57" s="24" t="s">
        <v>40</v>
      </c>
      <c r="M57" s="26" t="s">
        <v>0</v>
      </c>
      <c r="N57" s="27">
        <v>43152</v>
      </c>
      <c r="O57" s="36" t="s">
        <v>134</v>
      </c>
    </row>
    <row r="58" spans="1:15" ht="15" customHeight="1" thickBot="1" x14ac:dyDescent="0.4">
      <c r="A58" s="195"/>
      <c r="B58" s="198"/>
      <c r="C58" s="37" t="s">
        <v>12</v>
      </c>
      <c r="D58" s="38">
        <v>600</v>
      </c>
      <c r="E58" s="39" t="s">
        <v>40</v>
      </c>
      <c r="F58" s="40" t="s">
        <v>0</v>
      </c>
      <c r="G58" s="41">
        <v>43152</v>
      </c>
      <c r="H58" s="42" t="s">
        <v>134</v>
      </c>
      <c r="I58" s="198"/>
      <c r="J58" s="37" t="s">
        <v>12</v>
      </c>
      <c r="K58" s="38">
        <v>600</v>
      </c>
      <c r="L58" s="39" t="s">
        <v>40</v>
      </c>
      <c r="M58" s="40" t="s">
        <v>0</v>
      </c>
      <c r="N58" s="41">
        <v>43152</v>
      </c>
      <c r="O58" s="42" t="s">
        <v>134</v>
      </c>
    </row>
    <row r="59" spans="1:15" ht="15" customHeight="1" thickBot="1" x14ac:dyDescent="0.4">
      <c r="A59" s="195"/>
      <c r="B59" s="198"/>
      <c r="C59" s="215"/>
      <c r="D59" s="216"/>
      <c r="E59" s="216"/>
      <c r="F59" s="216"/>
      <c r="G59" s="216"/>
      <c r="H59" s="217"/>
      <c r="I59" s="198"/>
      <c r="J59" s="215"/>
      <c r="K59" s="216"/>
      <c r="L59" s="216"/>
      <c r="M59" s="216"/>
      <c r="N59" s="216"/>
      <c r="O59" s="217"/>
    </row>
    <row r="60" spans="1:15" ht="15" customHeight="1" thickBot="1" x14ac:dyDescent="0.4">
      <c r="A60" s="196"/>
      <c r="B60" s="199"/>
      <c r="C60" s="130" t="s">
        <v>412</v>
      </c>
      <c r="D60" s="30">
        <v>125</v>
      </c>
      <c r="E60" s="31" t="s">
        <v>40</v>
      </c>
      <c r="F60" s="32" t="s">
        <v>0</v>
      </c>
      <c r="G60" s="33">
        <v>43152</v>
      </c>
      <c r="H60" s="34" t="s">
        <v>134</v>
      </c>
      <c r="I60" s="199"/>
      <c r="J60" s="119" t="s">
        <v>412</v>
      </c>
      <c r="K60" s="120">
        <v>125</v>
      </c>
      <c r="L60" s="121" t="s">
        <v>40</v>
      </c>
      <c r="M60" s="122" t="s">
        <v>0</v>
      </c>
      <c r="N60" s="123">
        <v>43152</v>
      </c>
      <c r="O60" s="124" t="s">
        <v>134</v>
      </c>
    </row>
    <row r="61" spans="1:15" ht="15" customHeight="1" thickBot="1" x14ac:dyDescent="0.4">
      <c r="A61" s="204"/>
      <c r="B61" s="203"/>
      <c r="C61" s="203"/>
      <c r="D61" s="203"/>
      <c r="E61" s="203"/>
      <c r="F61" s="203"/>
      <c r="G61" s="203"/>
      <c r="H61" s="203"/>
      <c r="I61" s="203"/>
      <c r="J61" s="203"/>
      <c r="K61" s="203"/>
      <c r="L61" s="203"/>
      <c r="M61" s="203"/>
      <c r="N61" s="203"/>
      <c r="O61" s="205"/>
    </row>
    <row r="62" spans="1:15" ht="15" customHeight="1" thickBot="1" x14ac:dyDescent="0.4">
      <c r="A62" s="221" t="s">
        <v>413</v>
      </c>
      <c r="B62" s="220"/>
      <c r="C62" s="220"/>
      <c r="D62" s="220"/>
      <c r="E62" s="220"/>
      <c r="F62" s="153" t="s">
        <v>0</v>
      </c>
      <c r="G62" s="222" t="s">
        <v>414</v>
      </c>
      <c r="H62" s="222"/>
      <c r="I62" s="154"/>
      <c r="J62" s="220" t="s">
        <v>415</v>
      </c>
      <c r="K62" s="220"/>
      <c r="L62" s="220"/>
      <c r="M62" s="153" t="s">
        <v>1</v>
      </c>
      <c r="N62" s="218" t="s">
        <v>416</v>
      </c>
      <c r="O62" s="219"/>
    </row>
  </sheetData>
  <sheetProtection algorithmName="SHA-512" hashValue="T0aeKiPKMp/a1xwbT8IVG1NBaD6PrfNlZqlZXxXfa2NMp76mv9rWwoyDFsRtJRAwFPw/WUOthQcOBOgsOt5Kaw==" saltValue="LBH317xS5JNAEkE6RG5Chw==" spinCount="100000" sheet="1" objects="1" scenarios="1" selectLockedCells="1" selectUnlockedCells="1"/>
  <mergeCells count="68">
    <mergeCell ref="A62:E62"/>
    <mergeCell ref="G62:H62"/>
    <mergeCell ref="J62:L62"/>
    <mergeCell ref="N62:O62"/>
    <mergeCell ref="J24:O24"/>
    <mergeCell ref="A26:O26"/>
    <mergeCell ref="A27:A32"/>
    <mergeCell ref="B27:B32"/>
    <mergeCell ref="I27:I32"/>
    <mergeCell ref="C31:H31"/>
    <mergeCell ref="J31:O31"/>
    <mergeCell ref="B55:B60"/>
    <mergeCell ref="I55:I60"/>
    <mergeCell ref="C59:H59"/>
    <mergeCell ref="J59:O59"/>
    <mergeCell ref="A33:O33"/>
    <mergeCell ref="A1:O1"/>
    <mergeCell ref="A2:M2"/>
    <mergeCell ref="A6:A11"/>
    <mergeCell ref="B6:B11"/>
    <mergeCell ref="I6:I11"/>
    <mergeCell ref="J10:O10"/>
    <mergeCell ref="C10:H10"/>
    <mergeCell ref="J3:J4"/>
    <mergeCell ref="L3:L4"/>
    <mergeCell ref="M3:M4"/>
    <mergeCell ref="N3:N4"/>
    <mergeCell ref="O3:O4"/>
    <mergeCell ref="A3:A4"/>
    <mergeCell ref="C3:C4"/>
    <mergeCell ref="E3:E4"/>
    <mergeCell ref="F3:F4"/>
    <mergeCell ref="A12:O12"/>
    <mergeCell ref="A5:O5"/>
    <mergeCell ref="A13:A18"/>
    <mergeCell ref="B13:B18"/>
    <mergeCell ref="I13:I18"/>
    <mergeCell ref="A40:O40"/>
    <mergeCell ref="A41:A46"/>
    <mergeCell ref="B41:B46"/>
    <mergeCell ref="I41:I46"/>
    <mergeCell ref="C45:H45"/>
    <mergeCell ref="J45:O45"/>
    <mergeCell ref="G3:G4"/>
    <mergeCell ref="H3:H4"/>
    <mergeCell ref="A20:A25"/>
    <mergeCell ref="I34:I39"/>
    <mergeCell ref="C38:H38"/>
    <mergeCell ref="B20:B25"/>
    <mergeCell ref="I20:I25"/>
    <mergeCell ref="C24:H24"/>
    <mergeCell ref="B3:B4"/>
    <mergeCell ref="A19:O19"/>
    <mergeCell ref="C17:H17"/>
    <mergeCell ref="I3:I4"/>
    <mergeCell ref="J38:O38"/>
    <mergeCell ref="A34:A39"/>
    <mergeCell ref="B34:B39"/>
    <mergeCell ref="J17:O17"/>
    <mergeCell ref="A61:O61"/>
    <mergeCell ref="A47:O47"/>
    <mergeCell ref="A48:A53"/>
    <mergeCell ref="B48:B53"/>
    <mergeCell ref="I48:I53"/>
    <mergeCell ref="C52:H52"/>
    <mergeCell ref="J52:O52"/>
    <mergeCell ref="A54:O54"/>
    <mergeCell ref="A55:A60"/>
  </mergeCells>
  <conditionalFormatting sqref="F11">
    <cfRule type="cellIs" dxfId="108" priority="26" stopIfTrue="1" operator="equal">
      <formula>"PS"</formula>
    </cfRule>
  </conditionalFormatting>
  <conditionalFormatting sqref="F53">
    <cfRule type="cellIs" dxfId="107" priority="2" stopIfTrue="1" operator="equal">
      <formula>"PS"</formula>
    </cfRule>
  </conditionalFormatting>
  <conditionalFormatting sqref="F60">
    <cfRule type="cellIs" dxfId="106" priority="24" stopIfTrue="1" operator="equal">
      <formula>"PS"</formula>
    </cfRule>
  </conditionalFormatting>
  <conditionalFormatting sqref="M11">
    <cfRule type="cellIs" dxfId="105" priority="23" stopIfTrue="1" operator="equal">
      <formula>"PS"</formula>
    </cfRule>
  </conditionalFormatting>
  <conditionalFormatting sqref="M46">
    <cfRule type="cellIs" dxfId="104" priority="1" stopIfTrue="1" operator="equal">
      <formula>"PS"</formula>
    </cfRule>
  </conditionalFormatting>
  <conditionalFormatting sqref="M53">
    <cfRule type="cellIs" dxfId="103" priority="22" stopIfTrue="1" operator="equal">
      <formula>"PS"</formula>
    </cfRule>
  </conditionalFormatting>
  <conditionalFormatting sqref="M60">
    <cfRule type="cellIs" dxfId="102" priority="21" stopIfTrue="1" operator="equal">
      <formula>"PS"</formula>
    </cfRule>
  </conditionalFormatting>
  <printOptions horizontalCentered="1" verticalCentered="1"/>
  <pageMargins left="0.25" right="0.25" top="0.75" bottom="0.75" header="0.3" footer="0.3"/>
  <pageSetup scale="55" orientation="landscape" horizontalDpi="4294967293" vertic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4F0B01-E0AB-44C3-9B4E-CE2B0B2A1422}">
  <sheetPr>
    <pageSetUpPr fitToPage="1"/>
  </sheetPr>
  <dimension ref="A1:AJ411"/>
  <sheetViews>
    <sheetView zoomScaleNormal="100" zoomScaleSheetLayoutView="100" workbookViewId="0">
      <selection activeCell="S5" sqref="S5"/>
    </sheetView>
  </sheetViews>
  <sheetFormatPr defaultColWidth="9" defaultRowHeight="15" customHeight="1" x14ac:dyDescent="0.35"/>
  <cols>
    <col min="1" max="1" width="9.59765625" style="9" customWidth="1"/>
    <col min="2" max="2" width="3.59765625" style="9" customWidth="1"/>
    <col min="3" max="3" width="14.59765625" style="9" customWidth="1"/>
    <col min="4" max="4" width="10.59765625" style="143" customWidth="1"/>
    <col min="5" max="5" width="4.59765625" style="300" customWidth="1"/>
    <col min="6" max="6" width="18.59765625" style="178" customWidth="1"/>
    <col min="7" max="7" width="6.59765625" style="21" customWidth="1"/>
    <col min="8" max="8" width="18.59765625" style="9" customWidth="1"/>
    <col min="9" max="9" width="24.59765625" style="21" customWidth="1"/>
    <col min="10" max="10" width="3.59765625" style="9" customWidth="1"/>
    <col min="11" max="11" width="14.59765625" style="9" customWidth="1"/>
    <col min="12" max="12" width="10.59765625" style="143" customWidth="1"/>
    <col min="13" max="13" width="4.59765625" style="300" customWidth="1"/>
    <col min="14" max="14" width="18.59765625" style="178" customWidth="1"/>
    <col min="15" max="15" width="6.59765625" style="21" customWidth="1"/>
    <col min="16" max="16" width="18.59765625" style="9" customWidth="1"/>
    <col min="17" max="17" width="24.59765625" style="21" customWidth="1"/>
    <col min="37" max="16384" width="9" style="19"/>
  </cols>
  <sheetData>
    <row r="1" spans="1:17" ht="15" customHeight="1" thickBot="1" x14ac:dyDescent="0.4">
      <c r="A1" s="206" t="s">
        <v>391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8"/>
    </row>
    <row r="2" spans="1:17" ht="15" customHeight="1" thickBot="1" x14ac:dyDescent="0.4">
      <c r="A2" s="235" t="s">
        <v>286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151">
        <f ca="1">TODAY()</f>
        <v>45491</v>
      </c>
    </row>
    <row r="3" spans="1:17" ht="15" customHeight="1" x14ac:dyDescent="0.35">
      <c r="A3" s="212" t="s">
        <v>287</v>
      </c>
      <c r="B3" s="212"/>
      <c r="C3" s="230" t="s">
        <v>2</v>
      </c>
      <c r="D3" s="170" t="s">
        <v>3</v>
      </c>
      <c r="E3" s="294"/>
      <c r="F3" s="232" t="s">
        <v>4</v>
      </c>
      <c r="G3" s="233" t="s">
        <v>163</v>
      </c>
      <c r="H3" s="224" t="s">
        <v>5</v>
      </c>
      <c r="I3" s="224" t="s">
        <v>6</v>
      </c>
      <c r="J3" s="212"/>
      <c r="K3" s="230" t="s">
        <v>2</v>
      </c>
      <c r="L3" s="170" t="s">
        <v>3</v>
      </c>
      <c r="M3" s="294"/>
      <c r="N3" s="232" t="s">
        <v>4</v>
      </c>
      <c r="O3" s="233" t="s">
        <v>163</v>
      </c>
      <c r="P3" s="224" t="s">
        <v>5</v>
      </c>
      <c r="Q3" s="224" t="s">
        <v>6</v>
      </c>
    </row>
    <row r="4" spans="1:17" ht="15" customHeight="1" thickBot="1" x14ac:dyDescent="0.4">
      <c r="A4" s="213"/>
      <c r="B4" s="213"/>
      <c r="C4" s="231"/>
      <c r="D4" s="171" t="s">
        <v>7</v>
      </c>
      <c r="E4" s="294"/>
      <c r="F4" s="232"/>
      <c r="G4" s="234"/>
      <c r="H4" s="193"/>
      <c r="I4" s="193"/>
      <c r="J4" s="213"/>
      <c r="K4" s="231"/>
      <c r="L4" s="171" t="s">
        <v>7</v>
      </c>
      <c r="M4" s="294"/>
      <c r="N4" s="232"/>
      <c r="O4" s="234"/>
      <c r="P4" s="193"/>
      <c r="Q4" s="193"/>
    </row>
    <row r="5" spans="1:17" ht="15" customHeight="1" thickBot="1" x14ac:dyDescent="0.4">
      <c r="A5" s="202" t="s">
        <v>418</v>
      </c>
      <c r="B5" s="202"/>
      <c r="C5" s="242"/>
      <c r="D5" s="242"/>
      <c r="E5" s="242"/>
      <c r="F5" s="242"/>
      <c r="G5" s="242"/>
      <c r="H5" s="242"/>
      <c r="I5" s="242"/>
      <c r="J5" s="202"/>
      <c r="K5" s="242"/>
      <c r="L5" s="242"/>
      <c r="M5" s="242"/>
      <c r="N5" s="242"/>
      <c r="O5" s="242"/>
      <c r="P5" s="242"/>
      <c r="Q5" s="242"/>
    </row>
    <row r="6" spans="1:17" ht="15" customHeight="1" x14ac:dyDescent="0.35">
      <c r="A6" s="194">
        <v>53</v>
      </c>
      <c r="B6" s="246" t="s">
        <v>363</v>
      </c>
      <c r="C6" s="162" t="s">
        <v>9</v>
      </c>
      <c r="D6" s="148"/>
      <c r="E6" s="295"/>
      <c r="F6" s="252" t="s">
        <v>10</v>
      </c>
      <c r="G6" s="252"/>
      <c r="H6" s="252"/>
      <c r="I6" s="253"/>
      <c r="J6" s="249" t="s">
        <v>364</v>
      </c>
      <c r="K6" s="162" t="s">
        <v>9</v>
      </c>
      <c r="L6" s="148"/>
      <c r="M6" s="295"/>
      <c r="N6" s="252" t="s">
        <v>10</v>
      </c>
      <c r="O6" s="252"/>
      <c r="P6" s="252"/>
      <c r="Q6" s="253"/>
    </row>
    <row r="7" spans="1:17" ht="15" customHeight="1" x14ac:dyDescent="0.35">
      <c r="A7" s="195"/>
      <c r="B7" s="247"/>
      <c r="C7" s="163" t="s">
        <v>288</v>
      </c>
      <c r="E7" s="296"/>
      <c r="F7" s="254" t="s">
        <v>10</v>
      </c>
      <c r="G7" s="254"/>
      <c r="H7" s="254"/>
      <c r="I7" s="255"/>
      <c r="J7" s="250"/>
      <c r="K7" s="163" t="s">
        <v>288</v>
      </c>
      <c r="M7" s="296"/>
      <c r="N7" s="254" t="s">
        <v>10</v>
      </c>
      <c r="O7" s="254"/>
      <c r="P7" s="254"/>
      <c r="Q7" s="255"/>
    </row>
    <row r="8" spans="1:17" ht="15" customHeight="1" x14ac:dyDescent="0.35">
      <c r="A8" s="195"/>
      <c r="B8" s="247"/>
      <c r="C8" s="163" t="s">
        <v>11</v>
      </c>
      <c r="E8" s="296"/>
      <c r="F8" s="254" t="s">
        <v>10</v>
      </c>
      <c r="G8" s="254"/>
      <c r="H8" s="254"/>
      <c r="I8" s="255"/>
      <c r="J8" s="250"/>
      <c r="K8" s="163" t="s">
        <v>11</v>
      </c>
      <c r="M8" s="296"/>
      <c r="N8" s="254" t="s">
        <v>10</v>
      </c>
      <c r="O8" s="254"/>
      <c r="P8" s="254"/>
      <c r="Q8" s="255"/>
    </row>
    <row r="9" spans="1:17" ht="15" customHeight="1" thickBot="1" x14ac:dyDescent="0.4">
      <c r="A9" s="195"/>
      <c r="B9" s="247"/>
      <c r="C9" s="164" t="s">
        <v>12</v>
      </c>
      <c r="D9" s="149"/>
      <c r="E9" s="297"/>
      <c r="F9" s="256" t="s">
        <v>10</v>
      </c>
      <c r="G9" s="256"/>
      <c r="H9" s="256"/>
      <c r="I9" s="257"/>
      <c r="J9" s="250"/>
      <c r="K9" s="164" t="s">
        <v>12</v>
      </c>
      <c r="L9" s="149"/>
      <c r="M9" s="297"/>
      <c r="N9" s="256" t="s">
        <v>10</v>
      </c>
      <c r="O9" s="256"/>
      <c r="P9" s="256"/>
      <c r="Q9" s="257"/>
    </row>
    <row r="10" spans="1:17" ht="15" customHeight="1" thickBot="1" x14ac:dyDescent="0.4">
      <c r="A10" s="195"/>
      <c r="B10" s="198"/>
      <c r="C10" s="239"/>
      <c r="D10" s="240"/>
      <c r="E10" s="240"/>
      <c r="F10" s="240"/>
      <c r="G10" s="240"/>
      <c r="H10" s="240"/>
      <c r="I10" s="241"/>
      <c r="J10" s="198"/>
      <c r="K10" s="239"/>
      <c r="L10" s="240"/>
      <c r="M10" s="240"/>
      <c r="N10" s="240"/>
      <c r="O10" s="240"/>
      <c r="P10" s="240"/>
      <c r="Q10" s="241"/>
    </row>
    <row r="11" spans="1:17" ht="15" customHeight="1" thickBot="1" x14ac:dyDescent="0.4">
      <c r="A11" s="196"/>
      <c r="B11" s="248"/>
      <c r="C11" s="165" t="s">
        <v>412</v>
      </c>
      <c r="D11" s="144"/>
      <c r="E11" s="298"/>
      <c r="F11" s="258" t="s">
        <v>10</v>
      </c>
      <c r="G11" s="258"/>
      <c r="H11" s="258"/>
      <c r="I11" s="259"/>
      <c r="J11" s="251"/>
      <c r="K11" s="165" t="s">
        <v>412</v>
      </c>
      <c r="L11" s="144"/>
      <c r="M11" s="298"/>
      <c r="N11" s="258" t="s">
        <v>10</v>
      </c>
      <c r="O11" s="258"/>
      <c r="P11" s="258"/>
      <c r="Q11" s="259"/>
    </row>
    <row r="12" spans="1:17" ht="15" customHeight="1" thickBot="1" x14ac:dyDescent="0.4">
      <c r="A12" s="237"/>
      <c r="B12" s="237"/>
      <c r="C12" s="238"/>
      <c r="D12" s="238"/>
      <c r="E12" s="238"/>
      <c r="F12" s="238"/>
      <c r="G12" s="238"/>
      <c r="H12" s="238"/>
      <c r="I12" s="238"/>
      <c r="J12" s="237"/>
      <c r="K12" s="238"/>
      <c r="L12" s="238"/>
      <c r="M12" s="238"/>
      <c r="N12" s="238"/>
      <c r="O12" s="238"/>
      <c r="P12" s="238"/>
      <c r="Q12" s="238"/>
    </row>
    <row r="13" spans="1:17" ht="15" customHeight="1" x14ac:dyDescent="0.35">
      <c r="A13" s="194">
        <v>59</v>
      </c>
      <c r="B13" s="246" t="s">
        <v>363</v>
      </c>
      <c r="C13" s="162" t="s">
        <v>9</v>
      </c>
      <c r="D13" s="30">
        <v>165</v>
      </c>
      <c r="E13" s="295">
        <f>'Men''s Open'!D6</f>
        <v>165</v>
      </c>
      <c r="F13" s="31" t="s">
        <v>240</v>
      </c>
      <c r="G13" s="172" t="s">
        <v>0</v>
      </c>
      <c r="H13" s="33">
        <v>44974</v>
      </c>
      <c r="I13" s="34" t="s">
        <v>59</v>
      </c>
      <c r="J13" s="249" t="s">
        <v>364</v>
      </c>
      <c r="K13" s="162" t="s">
        <v>9</v>
      </c>
      <c r="L13" s="30">
        <v>167.5</v>
      </c>
      <c r="M13" s="295">
        <f>'Men''s Open'!K6</f>
        <v>167.5</v>
      </c>
      <c r="N13" s="60" t="s">
        <v>81</v>
      </c>
      <c r="O13" s="172" t="s">
        <v>1</v>
      </c>
      <c r="P13" s="61" t="s">
        <v>304</v>
      </c>
      <c r="Q13" s="34" t="s">
        <v>13</v>
      </c>
    </row>
    <row r="14" spans="1:17" ht="15" customHeight="1" x14ac:dyDescent="0.35">
      <c r="A14" s="195"/>
      <c r="B14" s="247"/>
      <c r="C14" s="163" t="s">
        <v>288</v>
      </c>
      <c r="D14" s="25">
        <v>107</v>
      </c>
      <c r="E14" s="296">
        <f>'Men''s Open'!D7</f>
        <v>107</v>
      </c>
      <c r="F14" s="24" t="s">
        <v>272</v>
      </c>
      <c r="G14" s="173" t="s">
        <v>0</v>
      </c>
      <c r="H14" s="27">
        <v>45094</v>
      </c>
      <c r="I14" s="36" t="s">
        <v>212</v>
      </c>
      <c r="J14" s="250"/>
      <c r="K14" s="163" t="s">
        <v>288</v>
      </c>
      <c r="L14" s="25">
        <v>95</v>
      </c>
      <c r="M14" s="296">
        <f>'Men''s Open'!K7</f>
        <v>102.5</v>
      </c>
      <c r="N14" s="56" t="s">
        <v>204</v>
      </c>
      <c r="O14" s="173" t="s">
        <v>0</v>
      </c>
      <c r="P14" s="27">
        <v>43421</v>
      </c>
      <c r="Q14" s="36" t="s">
        <v>13</v>
      </c>
    </row>
    <row r="15" spans="1:17" ht="15" customHeight="1" x14ac:dyDescent="0.35">
      <c r="A15" s="195"/>
      <c r="B15" s="247"/>
      <c r="C15" s="163" t="s">
        <v>11</v>
      </c>
      <c r="D15" s="25">
        <v>225</v>
      </c>
      <c r="E15" s="296">
        <f>'Men''s Open'!D8</f>
        <v>225</v>
      </c>
      <c r="F15" s="24" t="s">
        <v>240</v>
      </c>
      <c r="G15" s="173" t="s">
        <v>0</v>
      </c>
      <c r="H15" s="27">
        <v>44974</v>
      </c>
      <c r="I15" s="36" t="s">
        <v>59</v>
      </c>
      <c r="J15" s="250"/>
      <c r="K15" s="163" t="s">
        <v>11</v>
      </c>
      <c r="L15" s="25">
        <v>182.5</v>
      </c>
      <c r="M15" s="296">
        <f>'Men''s Open'!K8</f>
        <v>182.5</v>
      </c>
      <c r="N15" s="56" t="s">
        <v>240</v>
      </c>
      <c r="O15" s="173" t="s">
        <v>0</v>
      </c>
      <c r="P15" s="27">
        <v>44513</v>
      </c>
      <c r="Q15" s="36" t="s">
        <v>59</v>
      </c>
    </row>
    <row r="16" spans="1:17" ht="15" customHeight="1" thickBot="1" x14ac:dyDescent="0.4">
      <c r="A16" s="195"/>
      <c r="B16" s="247"/>
      <c r="C16" s="164" t="s">
        <v>12</v>
      </c>
      <c r="D16" s="38">
        <v>487.5</v>
      </c>
      <c r="E16" s="297">
        <f>'Men''s Open'!D9</f>
        <v>487.5</v>
      </c>
      <c r="F16" s="39" t="s">
        <v>240</v>
      </c>
      <c r="G16" s="174" t="s">
        <v>0</v>
      </c>
      <c r="H16" s="41">
        <v>44974</v>
      </c>
      <c r="I16" s="42" t="s">
        <v>59</v>
      </c>
      <c r="J16" s="250"/>
      <c r="K16" s="164" t="s">
        <v>12</v>
      </c>
      <c r="L16" s="38">
        <v>415</v>
      </c>
      <c r="M16" s="297">
        <f>'Men''s Open'!K9</f>
        <v>422.5</v>
      </c>
      <c r="N16" s="62" t="s">
        <v>240</v>
      </c>
      <c r="O16" s="174" t="s">
        <v>1</v>
      </c>
      <c r="P16" s="54">
        <v>44513</v>
      </c>
      <c r="Q16" s="42" t="s">
        <v>59</v>
      </c>
    </row>
    <row r="17" spans="1:17" ht="15" customHeight="1" thickBot="1" x14ac:dyDescent="0.4">
      <c r="A17" s="195"/>
      <c r="B17" s="198"/>
      <c r="C17" s="239"/>
      <c r="D17" s="240"/>
      <c r="E17" s="240"/>
      <c r="F17" s="240"/>
      <c r="G17" s="240"/>
      <c r="H17" s="240"/>
      <c r="I17" s="241"/>
      <c r="J17" s="198"/>
      <c r="K17" s="239"/>
      <c r="L17" s="240"/>
      <c r="M17" s="240"/>
      <c r="N17" s="240"/>
      <c r="O17" s="240"/>
      <c r="P17" s="240"/>
      <c r="Q17" s="241"/>
    </row>
    <row r="18" spans="1:17" ht="15" customHeight="1" thickBot="1" x14ac:dyDescent="0.4">
      <c r="A18" s="196"/>
      <c r="B18" s="248"/>
      <c r="C18" s="166" t="s">
        <v>412</v>
      </c>
      <c r="D18" s="120">
        <v>95</v>
      </c>
      <c r="E18" s="299">
        <f>'Men''s Open'!D11</f>
        <v>102.5</v>
      </c>
      <c r="F18" s="132" t="s">
        <v>204</v>
      </c>
      <c r="G18" s="175" t="s">
        <v>0</v>
      </c>
      <c r="H18" s="134">
        <v>43421</v>
      </c>
      <c r="I18" s="135" t="s">
        <v>13</v>
      </c>
      <c r="J18" s="251"/>
      <c r="K18" s="166" t="s">
        <v>412</v>
      </c>
      <c r="L18" s="120">
        <v>95</v>
      </c>
      <c r="M18" s="299">
        <f>'Men''s Open'!K11</f>
        <v>102.5</v>
      </c>
      <c r="N18" s="132" t="s">
        <v>204</v>
      </c>
      <c r="O18" s="175" t="s">
        <v>0</v>
      </c>
      <c r="P18" s="134">
        <v>43421</v>
      </c>
      <c r="Q18" s="135" t="s">
        <v>13</v>
      </c>
    </row>
    <row r="19" spans="1:17" ht="15" customHeight="1" thickBot="1" x14ac:dyDescent="0.4">
      <c r="A19" s="238"/>
      <c r="B19" s="238"/>
      <c r="C19" s="238"/>
      <c r="D19" s="238"/>
      <c r="E19" s="238"/>
      <c r="F19" s="238"/>
      <c r="G19" s="238"/>
      <c r="H19" s="238"/>
      <c r="I19" s="238"/>
      <c r="J19" s="238"/>
      <c r="K19" s="238"/>
      <c r="L19" s="238"/>
      <c r="M19" s="238"/>
      <c r="N19" s="238"/>
      <c r="O19" s="238"/>
      <c r="P19" s="238"/>
      <c r="Q19" s="238"/>
    </row>
    <row r="20" spans="1:17" ht="15" customHeight="1" x14ac:dyDescent="0.35">
      <c r="A20" s="194">
        <v>66</v>
      </c>
      <c r="B20" s="197" t="s">
        <v>363</v>
      </c>
      <c r="C20" s="162" t="s">
        <v>9</v>
      </c>
      <c r="D20" s="30">
        <v>187.5</v>
      </c>
      <c r="E20" s="295">
        <f>'Men''s Open'!D13</f>
        <v>225</v>
      </c>
      <c r="F20" s="60" t="s">
        <v>215</v>
      </c>
      <c r="G20" s="136" t="s">
        <v>0</v>
      </c>
      <c r="H20" s="66">
        <v>43863</v>
      </c>
      <c r="I20" s="67" t="s">
        <v>13</v>
      </c>
      <c r="J20" s="197" t="s">
        <v>364</v>
      </c>
      <c r="K20" s="162" t="s">
        <v>9</v>
      </c>
      <c r="L20" s="30">
        <v>200</v>
      </c>
      <c r="M20" s="295">
        <f>'Men''s Open'!K13</f>
        <v>201</v>
      </c>
      <c r="N20" s="60" t="s">
        <v>83</v>
      </c>
      <c r="O20" s="172" t="s">
        <v>1</v>
      </c>
      <c r="P20" s="61" t="s">
        <v>303</v>
      </c>
      <c r="Q20" s="34" t="s">
        <v>13</v>
      </c>
    </row>
    <row r="21" spans="1:17" ht="15" customHeight="1" x14ac:dyDescent="0.35">
      <c r="A21" s="195"/>
      <c r="B21" s="198"/>
      <c r="C21" s="163" t="s">
        <v>288</v>
      </c>
      <c r="D21" s="25">
        <v>135.5</v>
      </c>
      <c r="E21" s="296">
        <f>'Men''s Open'!D14</f>
        <v>150</v>
      </c>
      <c r="F21" s="56" t="s">
        <v>215</v>
      </c>
      <c r="G21" s="137" t="s">
        <v>0</v>
      </c>
      <c r="H21" s="20">
        <v>43863</v>
      </c>
      <c r="I21" s="68" t="s">
        <v>13</v>
      </c>
      <c r="J21" s="198"/>
      <c r="K21" s="163" t="s">
        <v>288</v>
      </c>
      <c r="L21" s="25">
        <v>135.5</v>
      </c>
      <c r="M21" s="296">
        <f>'Men''s Open'!K14</f>
        <v>136</v>
      </c>
      <c r="N21" s="56" t="s">
        <v>215</v>
      </c>
      <c r="O21" s="173" t="s">
        <v>0</v>
      </c>
      <c r="P21" s="27">
        <v>43863</v>
      </c>
      <c r="Q21" s="36" t="s">
        <v>13</v>
      </c>
    </row>
    <row r="22" spans="1:17" ht="15" customHeight="1" x14ac:dyDescent="0.35">
      <c r="A22" s="195"/>
      <c r="B22" s="198"/>
      <c r="C22" s="163" t="s">
        <v>11</v>
      </c>
      <c r="D22" s="25">
        <v>240</v>
      </c>
      <c r="E22" s="296">
        <f>'Men''s Open'!D15</f>
        <v>272.5</v>
      </c>
      <c r="F22" s="56" t="s">
        <v>215</v>
      </c>
      <c r="G22" s="137" t="s">
        <v>0</v>
      </c>
      <c r="H22" s="20">
        <v>43863</v>
      </c>
      <c r="I22" s="68" t="s">
        <v>13</v>
      </c>
      <c r="J22" s="198"/>
      <c r="K22" s="163" t="s">
        <v>11</v>
      </c>
      <c r="L22" s="25">
        <v>240</v>
      </c>
      <c r="M22" s="296">
        <f>'Men''s Open'!K15</f>
        <v>272.5</v>
      </c>
      <c r="N22" s="56" t="s">
        <v>215</v>
      </c>
      <c r="O22" s="173" t="s">
        <v>0</v>
      </c>
      <c r="P22" s="27">
        <v>43863</v>
      </c>
      <c r="Q22" s="36" t="s">
        <v>13</v>
      </c>
    </row>
    <row r="23" spans="1:17" ht="15" customHeight="1" thickBot="1" x14ac:dyDescent="0.4">
      <c r="A23" s="195"/>
      <c r="B23" s="198"/>
      <c r="C23" s="164" t="s">
        <v>12</v>
      </c>
      <c r="D23" s="38">
        <v>563.5</v>
      </c>
      <c r="E23" s="297">
        <f>'Men''s Open'!D16</f>
        <v>630</v>
      </c>
      <c r="F23" s="62" t="s">
        <v>215</v>
      </c>
      <c r="G23" s="138" t="s">
        <v>0</v>
      </c>
      <c r="H23" s="69">
        <v>43863</v>
      </c>
      <c r="I23" s="70" t="s">
        <v>13</v>
      </c>
      <c r="J23" s="198"/>
      <c r="K23" s="164" t="s">
        <v>12</v>
      </c>
      <c r="L23" s="38">
        <v>563.5</v>
      </c>
      <c r="M23" s="297">
        <f>'Men''s Open'!K16</f>
        <v>600</v>
      </c>
      <c r="N23" s="62" t="s">
        <v>215</v>
      </c>
      <c r="O23" s="174" t="s">
        <v>0</v>
      </c>
      <c r="P23" s="41">
        <v>43863</v>
      </c>
      <c r="Q23" s="42" t="s">
        <v>13</v>
      </c>
    </row>
    <row r="24" spans="1:17" ht="15" customHeight="1" thickBot="1" x14ac:dyDescent="0.4">
      <c r="A24" s="195"/>
      <c r="B24" s="198"/>
      <c r="C24" s="243"/>
      <c r="D24" s="244"/>
      <c r="E24" s="244"/>
      <c r="F24" s="244"/>
      <c r="G24" s="244"/>
      <c r="H24" s="244"/>
      <c r="I24" s="245"/>
      <c r="J24" s="198"/>
      <c r="K24" s="243"/>
      <c r="L24" s="244"/>
      <c r="M24" s="244"/>
      <c r="N24" s="244"/>
      <c r="O24" s="244"/>
      <c r="P24" s="244"/>
      <c r="Q24" s="245"/>
    </row>
    <row r="25" spans="1:17" ht="15" customHeight="1" thickBot="1" x14ac:dyDescent="0.4">
      <c r="A25" s="196"/>
      <c r="B25" s="199"/>
      <c r="C25" s="166" t="s">
        <v>412</v>
      </c>
      <c r="D25" s="120">
        <v>135.5</v>
      </c>
      <c r="E25" s="299">
        <f>'Men''s Open'!D18</f>
        <v>135.5</v>
      </c>
      <c r="F25" s="125" t="s">
        <v>215</v>
      </c>
      <c r="G25" s="176" t="s">
        <v>0</v>
      </c>
      <c r="H25" s="123">
        <v>43863</v>
      </c>
      <c r="I25" s="124" t="s">
        <v>13</v>
      </c>
      <c r="J25" s="199"/>
      <c r="K25" s="166" t="s">
        <v>412</v>
      </c>
      <c r="L25" s="120">
        <v>135.5</v>
      </c>
      <c r="M25" s="299">
        <f>'Men''s Open'!K18</f>
        <v>143</v>
      </c>
      <c r="N25" s="125" t="s">
        <v>215</v>
      </c>
      <c r="O25" s="176" t="s">
        <v>0</v>
      </c>
      <c r="P25" s="123">
        <v>43863</v>
      </c>
      <c r="Q25" s="124" t="s">
        <v>13</v>
      </c>
    </row>
    <row r="26" spans="1:17" ht="15" customHeight="1" thickBot="1" x14ac:dyDescent="0.4">
      <c r="A26" s="238"/>
      <c r="B26" s="238"/>
      <c r="C26" s="238"/>
      <c r="D26" s="238"/>
      <c r="E26" s="238"/>
      <c r="F26" s="238"/>
      <c r="G26" s="238"/>
      <c r="H26" s="238"/>
      <c r="I26" s="238"/>
      <c r="J26" s="238"/>
      <c r="K26" s="238"/>
      <c r="L26" s="238"/>
      <c r="M26" s="238"/>
      <c r="N26" s="238"/>
      <c r="O26" s="238"/>
      <c r="P26" s="238"/>
      <c r="Q26" s="238"/>
    </row>
    <row r="27" spans="1:17" ht="15" customHeight="1" x14ac:dyDescent="0.35">
      <c r="A27" s="194">
        <v>74</v>
      </c>
      <c r="B27" s="197" t="s">
        <v>363</v>
      </c>
      <c r="C27" s="162" t="s">
        <v>9</v>
      </c>
      <c r="D27" s="140">
        <v>240</v>
      </c>
      <c r="E27" s="295">
        <f>'Men''s Open'!D20</f>
        <v>250.5</v>
      </c>
      <c r="F27" s="60" t="s">
        <v>27</v>
      </c>
      <c r="G27" s="136" t="s">
        <v>0</v>
      </c>
      <c r="H27" s="66">
        <v>42463</v>
      </c>
      <c r="I27" s="67" t="s">
        <v>28</v>
      </c>
      <c r="J27" s="197" t="s">
        <v>364</v>
      </c>
      <c r="K27" s="162" t="s">
        <v>9</v>
      </c>
      <c r="L27" s="30">
        <v>240</v>
      </c>
      <c r="M27" s="295">
        <f>'Men''s Open'!K20</f>
        <v>250</v>
      </c>
      <c r="N27" s="60" t="s">
        <v>27</v>
      </c>
      <c r="O27" s="172" t="s">
        <v>0</v>
      </c>
      <c r="P27" s="53">
        <v>42463</v>
      </c>
      <c r="Q27" s="34" t="s">
        <v>28</v>
      </c>
    </row>
    <row r="28" spans="1:17" ht="15" customHeight="1" x14ac:dyDescent="0.35">
      <c r="A28" s="195"/>
      <c r="B28" s="198"/>
      <c r="C28" s="163" t="s">
        <v>288</v>
      </c>
      <c r="D28" s="139">
        <v>155</v>
      </c>
      <c r="E28" s="296">
        <f>'Men''s Open'!D21</f>
        <v>155.5</v>
      </c>
      <c r="F28" s="56" t="s">
        <v>215</v>
      </c>
      <c r="G28" s="137" t="s">
        <v>0</v>
      </c>
      <c r="H28" s="20">
        <v>44051</v>
      </c>
      <c r="I28" s="68" t="s">
        <v>13</v>
      </c>
      <c r="J28" s="198"/>
      <c r="K28" s="163" t="s">
        <v>288</v>
      </c>
      <c r="L28" s="25">
        <v>155</v>
      </c>
      <c r="M28" s="296">
        <f>'Men''s Open'!K21</f>
        <v>155</v>
      </c>
      <c r="N28" s="56" t="s">
        <v>215</v>
      </c>
      <c r="O28" s="173" t="s">
        <v>0</v>
      </c>
      <c r="P28" s="27">
        <v>44051</v>
      </c>
      <c r="Q28" s="36" t="s">
        <v>13</v>
      </c>
    </row>
    <row r="29" spans="1:17" ht="15" customHeight="1" x14ac:dyDescent="0.35">
      <c r="A29" s="195"/>
      <c r="B29" s="198"/>
      <c r="C29" s="163" t="s">
        <v>11</v>
      </c>
      <c r="D29" s="139">
        <v>270</v>
      </c>
      <c r="E29" s="296">
        <f>'Men''s Open'!D22</f>
        <v>287.5</v>
      </c>
      <c r="F29" s="56" t="s">
        <v>250</v>
      </c>
      <c r="G29" s="137" t="s">
        <v>0</v>
      </c>
      <c r="H29" s="20">
        <v>44541</v>
      </c>
      <c r="I29" s="68" t="s">
        <v>13</v>
      </c>
      <c r="J29" s="198"/>
      <c r="K29" s="163" t="s">
        <v>11</v>
      </c>
      <c r="L29" s="25">
        <v>270</v>
      </c>
      <c r="M29" s="296">
        <f>'Men''s Open'!K22</f>
        <v>262.5</v>
      </c>
      <c r="N29" s="56" t="s">
        <v>250</v>
      </c>
      <c r="O29" s="173" t="s">
        <v>0</v>
      </c>
      <c r="P29" s="27">
        <v>44541</v>
      </c>
      <c r="Q29" s="36" t="s">
        <v>13</v>
      </c>
    </row>
    <row r="30" spans="1:17" ht="15" customHeight="1" thickBot="1" x14ac:dyDescent="0.4">
      <c r="A30" s="195"/>
      <c r="B30" s="198"/>
      <c r="C30" s="164" t="s">
        <v>12</v>
      </c>
      <c r="D30" s="141">
        <v>637.5</v>
      </c>
      <c r="E30" s="297">
        <f>'Men''s Open'!D23</f>
        <v>665</v>
      </c>
      <c r="F30" s="62" t="s">
        <v>27</v>
      </c>
      <c r="G30" s="138" t="s">
        <v>0</v>
      </c>
      <c r="H30" s="69">
        <v>42463</v>
      </c>
      <c r="I30" s="70" t="s">
        <v>28</v>
      </c>
      <c r="J30" s="198"/>
      <c r="K30" s="164" t="s">
        <v>12</v>
      </c>
      <c r="L30" s="38">
        <v>637.5</v>
      </c>
      <c r="M30" s="297">
        <f>'Men''s Open'!K23</f>
        <v>665</v>
      </c>
      <c r="N30" s="62" t="s">
        <v>27</v>
      </c>
      <c r="O30" s="174" t="s">
        <v>0</v>
      </c>
      <c r="P30" s="54">
        <v>42463</v>
      </c>
      <c r="Q30" s="42" t="s">
        <v>28</v>
      </c>
    </row>
    <row r="31" spans="1:17" ht="15" customHeight="1" thickBot="1" x14ac:dyDescent="0.4">
      <c r="A31" s="195"/>
      <c r="B31" s="198"/>
      <c r="C31" s="243"/>
      <c r="D31" s="244"/>
      <c r="E31" s="244"/>
      <c r="F31" s="244"/>
      <c r="G31" s="244"/>
      <c r="H31" s="244"/>
      <c r="I31" s="245"/>
      <c r="J31" s="198"/>
      <c r="K31" s="215"/>
      <c r="L31" s="216"/>
      <c r="M31" s="216"/>
      <c r="N31" s="216"/>
      <c r="O31" s="216"/>
      <c r="P31" s="216"/>
      <c r="Q31" s="217"/>
    </row>
    <row r="32" spans="1:17" ht="15" customHeight="1" thickBot="1" x14ac:dyDescent="0.4">
      <c r="A32" s="196"/>
      <c r="B32" s="199"/>
      <c r="C32" s="166" t="s">
        <v>412</v>
      </c>
      <c r="D32" s="120">
        <v>155</v>
      </c>
      <c r="E32" s="299">
        <f>'Men''s Open'!D25</f>
        <v>155</v>
      </c>
      <c r="F32" s="125" t="s">
        <v>215</v>
      </c>
      <c r="G32" s="176" t="s">
        <v>0</v>
      </c>
      <c r="H32" s="123">
        <v>44051</v>
      </c>
      <c r="I32" s="124" t="s">
        <v>13</v>
      </c>
      <c r="J32" s="199"/>
      <c r="K32" s="166" t="s">
        <v>412</v>
      </c>
      <c r="L32" s="120">
        <v>155</v>
      </c>
      <c r="M32" s="299">
        <f>'Men''s Open'!K25</f>
        <v>155</v>
      </c>
      <c r="N32" s="125" t="s">
        <v>215</v>
      </c>
      <c r="O32" s="176" t="s">
        <v>0</v>
      </c>
      <c r="P32" s="123">
        <v>44051</v>
      </c>
      <c r="Q32" s="124" t="s">
        <v>13</v>
      </c>
    </row>
    <row r="33" spans="1:19" ht="15" customHeight="1" thickBot="1" x14ac:dyDescent="0.4">
      <c r="A33" s="223"/>
      <c r="B33" s="223"/>
      <c r="C33" s="223"/>
      <c r="D33" s="223"/>
      <c r="E33" s="223"/>
      <c r="F33" s="223"/>
      <c r="G33" s="223"/>
      <c r="H33" s="223"/>
      <c r="I33" s="223"/>
      <c r="J33" s="223"/>
      <c r="K33" s="223"/>
      <c r="L33" s="223"/>
      <c r="M33" s="223"/>
      <c r="N33" s="223"/>
      <c r="O33" s="223"/>
      <c r="P33" s="223"/>
      <c r="Q33" s="223"/>
    </row>
    <row r="34" spans="1:19" ht="15" customHeight="1" x14ac:dyDescent="0.35">
      <c r="A34" s="194">
        <v>83</v>
      </c>
      <c r="B34" s="197" t="s">
        <v>363</v>
      </c>
      <c r="C34" s="162" t="s">
        <v>9</v>
      </c>
      <c r="D34" s="30">
        <v>262.5</v>
      </c>
      <c r="E34" s="295">
        <f>'Men''s Open'!D27</f>
        <v>272.5</v>
      </c>
      <c r="F34" s="60" t="s">
        <v>30</v>
      </c>
      <c r="G34" s="172" t="s">
        <v>31</v>
      </c>
      <c r="H34" s="53">
        <v>43134</v>
      </c>
      <c r="I34" s="34" t="s">
        <v>13</v>
      </c>
      <c r="J34" s="197" t="s">
        <v>364</v>
      </c>
      <c r="K34" s="162" t="s">
        <v>9</v>
      </c>
      <c r="L34" s="30">
        <v>272.5</v>
      </c>
      <c r="M34" s="295">
        <f>'Men''s Open'!K27</f>
        <v>297.5</v>
      </c>
      <c r="N34" s="60" t="s">
        <v>86</v>
      </c>
      <c r="O34" s="172" t="s">
        <v>1</v>
      </c>
      <c r="P34" s="61" t="s">
        <v>302</v>
      </c>
      <c r="Q34" s="34" t="s">
        <v>293</v>
      </c>
    </row>
    <row r="35" spans="1:19" ht="15" customHeight="1" x14ac:dyDescent="0.35">
      <c r="A35" s="195"/>
      <c r="B35" s="198"/>
      <c r="C35" s="163" t="s">
        <v>288</v>
      </c>
      <c r="D35" s="25">
        <v>172.5</v>
      </c>
      <c r="E35" s="296">
        <f>'Men''s Open'!D28</f>
        <v>182.5</v>
      </c>
      <c r="F35" s="56" t="s">
        <v>35</v>
      </c>
      <c r="G35" s="173" t="s">
        <v>0</v>
      </c>
      <c r="H35" s="27">
        <v>43274</v>
      </c>
      <c r="I35" s="36" t="s">
        <v>212</v>
      </c>
      <c r="J35" s="198"/>
      <c r="K35" s="163" t="s">
        <v>288</v>
      </c>
      <c r="L35" s="25">
        <v>185</v>
      </c>
      <c r="M35" s="296">
        <f>'Men''s Open'!K28</f>
        <v>185</v>
      </c>
      <c r="N35" s="56" t="s">
        <v>86</v>
      </c>
      <c r="O35" s="173" t="s">
        <v>1</v>
      </c>
      <c r="P35" s="57" t="s">
        <v>302</v>
      </c>
      <c r="Q35" s="36" t="s">
        <v>293</v>
      </c>
    </row>
    <row r="36" spans="1:19" ht="15" customHeight="1" x14ac:dyDescent="0.35">
      <c r="A36" s="195"/>
      <c r="B36" s="198"/>
      <c r="C36" s="163" t="s">
        <v>11</v>
      </c>
      <c r="D36" s="25">
        <v>290</v>
      </c>
      <c r="E36" s="296">
        <f>'Men''s Open'!D29</f>
        <v>300</v>
      </c>
      <c r="F36" s="56" t="s">
        <v>33</v>
      </c>
      <c r="G36" s="173" t="s">
        <v>0</v>
      </c>
      <c r="H36" s="27">
        <v>42637</v>
      </c>
      <c r="I36" s="36" t="s">
        <v>13</v>
      </c>
      <c r="J36" s="198"/>
      <c r="K36" s="163" t="s">
        <v>11</v>
      </c>
      <c r="L36" s="25">
        <v>290</v>
      </c>
      <c r="M36" s="296">
        <f>'Men''s Open'!K29</f>
        <v>290.5</v>
      </c>
      <c r="N36" s="56" t="s">
        <v>33</v>
      </c>
      <c r="O36" s="173" t="s">
        <v>0</v>
      </c>
      <c r="P36" s="58">
        <v>42637</v>
      </c>
      <c r="Q36" s="36" t="s">
        <v>13</v>
      </c>
    </row>
    <row r="37" spans="1:19" ht="15" customHeight="1" thickBot="1" x14ac:dyDescent="0.4">
      <c r="A37" s="195"/>
      <c r="B37" s="198"/>
      <c r="C37" s="164" t="s">
        <v>12</v>
      </c>
      <c r="D37" s="38">
        <v>672.5</v>
      </c>
      <c r="E37" s="297">
        <f>'Men''s Open'!D30</f>
        <v>700.5</v>
      </c>
      <c r="F37" s="62" t="s">
        <v>30</v>
      </c>
      <c r="G37" s="174" t="s">
        <v>0</v>
      </c>
      <c r="H37" s="41">
        <v>43351</v>
      </c>
      <c r="I37" s="42" t="s">
        <v>217</v>
      </c>
      <c r="J37" s="198"/>
      <c r="K37" s="164" t="s">
        <v>12</v>
      </c>
      <c r="L37" s="38">
        <v>732.5</v>
      </c>
      <c r="M37" s="297">
        <f>'Men''s Open'!K30</f>
        <v>735</v>
      </c>
      <c r="N37" s="62" t="s">
        <v>86</v>
      </c>
      <c r="O37" s="174" t="s">
        <v>1</v>
      </c>
      <c r="P37" s="63" t="s">
        <v>302</v>
      </c>
      <c r="Q37" s="42" t="s">
        <v>293</v>
      </c>
    </row>
    <row r="38" spans="1:19" ht="15" customHeight="1" thickBot="1" x14ac:dyDescent="0.4">
      <c r="A38" s="195"/>
      <c r="B38" s="198"/>
      <c r="C38" s="243"/>
      <c r="D38" s="244"/>
      <c r="E38" s="244"/>
      <c r="F38" s="244"/>
      <c r="G38" s="244"/>
      <c r="H38" s="244"/>
      <c r="I38" s="245"/>
      <c r="J38" s="198"/>
      <c r="K38" s="215"/>
      <c r="L38" s="216"/>
      <c r="M38" s="216"/>
      <c r="N38" s="216"/>
      <c r="O38" s="216"/>
      <c r="P38" s="216"/>
      <c r="Q38" s="217"/>
    </row>
    <row r="39" spans="1:19" ht="15" customHeight="1" thickBot="1" x14ac:dyDescent="0.4">
      <c r="A39" s="196"/>
      <c r="B39" s="199"/>
      <c r="C39" s="166" t="s">
        <v>412</v>
      </c>
      <c r="D39" s="120">
        <v>172.5</v>
      </c>
      <c r="E39" s="299">
        <f>'Men''s Open'!D32</f>
        <v>160</v>
      </c>
      <c r="F39" s="125" t="s">
        <v>35</v>
      </c>
      <c r="G39" s="176" t="s">
        <v>0</v>
      </c>
      <c r="H39" s="123">
        <v>43274</v>
      </c>
      <c r="I39" s="124" t="s">
        <v>212</v>
      </c>
      <c r="J39" s="199"/>
      <c r="K39" s="166" t="s">
        <v>412</v>
      </c>
      <c r="L39" s="120">
        <v>172.5</v>
      </c>
      <c r="M39" s="299">
        <f>'Men''s Open'!K32</f>
        <v>185</v>
      </c>
      <c r="N39" s="125" t="s">
        <v>35</v>
      </c>
      <c r="O39" s="176" t="s">
        <v>0</v>
      </c>
      <c r="P39" s="123">
        <v>43274</v>
      </c>
      <c r="Q39" s="124" t="s">
        <v>212</v>
      </c>
    </row>
    <row r="40" spans="1:19" ht="15" customHeight="1" thickBot="1" x14ac:dyDescent="0.4">
      <c r="A40" s="203"/>
      <c r="B40" s="203"/>
      <c r="C40" s="203"/>
      <c r="D40" s="203"/>
      <c r="E40" s="203"/>
      <c r="F40" s="203"/>
      <c r="G40" s="203"/>
      <c r="H40" s="203"/>
      <c r="I40" s="203"/>
      <c r="J40" s="203"/>
      <c r="K40" s="203"/>
      <c r="L40" s="203"/>
      <c r="M40" s="203"/>
      <c r="N40" s="203"/>
      <c r="O40" s="203"/>
      <c r="P40" s="203"/>
      <c r="Q40" s="203"/>
    </row>
    <row r="41" spans="1:19" ht="15" customHeight="1" x14ac:dyDescent="0.35">
      <c r="A41" s="194">
        <v>93</v>
      </c>
      <c r="B41" s="197" t="s">
        <v>363</v>
      </c>
      <c r="C41" s="162" t="s">
        <v>9</v>
      </c>
      <c r="D41" s="30">
        <v>250</v>
      </c>
      <c r="E41" s="295">
        <f>'Men''s Open'!D34</f>
        <v>282.5</v>
      </c>
      <c r="F41" s="60" t="s">
        <v>264</v>
      </c>
      <c r="G41" s="172" t="s">
        <v>0</v>
      </c>
      <c r="H41" s="33">
        <v>45213</v>
      </c>
      <c r="I41" s="34" t="s">
        <v>13</v>
      </c>
      <c r="J41" s="197" t="s">
        <v>364</v>
      </c>
      <c r="K41" s="162" t="s">
        <v>9</v>
      </c>
      <c r="L41" s="30">
        <v>255</v>
      </c>
      <c r="M41" s="295">
        <f>'Men''s Open'!K34</f>
        <v>305</v>
      </c>
      <c r="N41" s="60" t="s">
        <v>89</v>
      </c>
      <c r="O41" s="172" t="s">
        <v>1</v>
      </c>
      <c r="P41" s="61" t="s">
        <v>301</v>
      </c>
      <c r="Q41" s="34" t="s">
        <v>292</v>
      </c>
      <c r="R41" s="116"/>
      <c r="S41" s="117"/>
    </row>
    <row r="42" spans="1:19" ht="15" customHeight="1" x14ac:dyDescent="0.35">
      <c r="A42" s="195"/>
      <c r="B42" s="198"/>
      <c r="C42" s="167" t="s">
        <v>288</v>
      </c>
      <c r="D42" s="25">
        <v>175</v>
      </c>
      <c r="E42" s="296">
        <f>'Men''s Open'!D35</f>
        <v>188</v>
      </c>
      <c r="F42" s="56" t="s">
        <v>35</v>
      </c>
      <c r="G42" s="173" t="s">
        <v>0</v>
      </c>
      <c r="H42" s="27">
        <v>42406</v>
      </c>
      <c r="I42" s="36" t="s">
        <v>13</v>
      </c>
      <c r="J42" s="198"/>
      <c r="K42" s="163" t="s">
        <v>288</v>
      </c>
      <c r="L42" s="25">
        <v>175</v>
      </c>
      <c r="M42" s="296">
        <f>'Men''s Open'!K35</f>
        <v>205</v>
      </c>
      <c r="N42" s="56" t="s">
        <v>92</v>
      </c>
      <c r="O42" s="173" t="s">
        <v>0</v>
      </c>
      <c r="P42" s="58">
        <v>42406</v>
      </c>
      <c r="Q42" s="36" t="s">
        <v>93</v>
      </c>
    </row>
    <row r="43" spans="1:19" ht="15" customHeight="1" x14ac:dyDescent="0.35">
      <c r="A43" s="195"/>
      <c r="B43" s="198"/>
      <c r="C43" s="163" t="s">
        <v>11</v>
      </c>
      <c r="D43" s="25">
        <v>320.5</v>
      </c>
      <c r="E43" s="296">
        <f>'Men''s Open'!D36</f>
        <v>325</v>
      </c>
      <c r="F43" s="56" t="s">
        <v>264</v>
      </c>
      <c r="G43" s="173" t="s">
        <v>0</v>
      </c>
      <c r="H43" s="27">
        <v>45213</v>
      </c>
      <c r="I43" s="36" t="s">
        <v>28</v>
      </c>
      <c r="J43" s="198"/>
      <c r="K43" s="163" t="s">
        <v>11</v>
      </c>
      <c r="L43" s="25">
        <v>295</v>
      </c>
      <c r="M43" s="296">
        <f>'Men''s Open'!K36</f>
        <v>320</v>
      </c>
      <c r="N43" s="56" t="s">
        <v>234</v>
      </c>
      <c r="O43" s="173" t="s">
        <v>0</v>
      </c>
      <c r="P43" s="27">
        <v>44051</v>
      </c>
      <c r="Q43" s="36" t="s">
        <v>13</v>
      </c>
    </row>
    <row r="44" spans="1:19" ht="15" customHeight="1" thickBot="1" x14ac:dyDescent="0.4">
      <c r="A44" s="195"/>
      <c r="B44" s="198"/>
      <c r="C44" s="164" t="s">
        <v>12</v>
      </c>
      <c r="D44" s="38">
        <v>710.5</v>
      </c>
      <c r="E44" s="297">
        <f>'Men''s Open'!D37</f>
        <v>742.5</v>
      </c>
      <c r="F44" s="73" t="s">
        <v>264</v>
      </c>
      <c r="G44" s="174" t="s">
        <v>0</v>
      </c>
      <c r="H44" s="41">
        <v>45213</v>
      </c>
      <c r="I44" s="42" t="s">
        <v>28</v>
      </c>
      <c r="J44" s="198"/>
      <c r="K44" s="164" t="s">
        <v>12</v>
      </c>
      <c r="L44" s="38">
        <v>642.5</v>
      </c>
      <c r="M44" s="297">
        <f>'Men''s Open'!K37</f>
        <v>767.5</v>
      </c>
      <c r="N44" s="62" t="s">
        <v>232</v>
      </c>
      <c r="O44" s="174" t="s">
        <v>0</v>
      </c>
      <c r="P44" s="41">
        <v>43893</v>
      </c>
      <c r="Q44" s="42" t="s">
        <v>13</v>
      </c>
    </row>
    <row r="45" spans="1:19" ht="15" customHeight="1" thickBot="1" x14ac:dyDescent="0.4">
      <c r="A45" s="195"/>
      <c r="B45" s="198"/>
      <c r="C45" s="215"/>
      <c r="D45" s="216"/>
      <c r="E45" s="216"/>
      <c r="F45" s="216"/>
      <c r="G45" s="216"/>
      <c r="H45" s="216"/>
      <c r="I45" s="217"/>
      <c r="J45" s="198"/>
      <c r="K45" s="215"/>
      <c r="L45" s="216"/>
      <c r="M45" s="216"/>
      <c r="N45" s="216"/>
      <c r="O45" s="216"/>
      <c r="P45" s="216"/>
      <c r="Q45" s="217"/>
    </row>
    <row r="46" spans="1:19" ht="15" customHeight="1" thickBot="1" x14ac:dyDescent="0.4">
      <c r="A46" s="196"/>
      <c r="B46" s="199"/>
      <c r="C46" s="166" t="s">
        <v>412</v>
      </c>
      <c r="D46" s="120">
        <v>183</v>
      </c>
      <c r="E46" s="299">
        <f>'Men''s Open'!D39</f>
        <v>200</v>
      </c>
      <c r="F46" s="125" t="s">
        <v>92</v>
      </c>
      <c r="G46" s="176" t="s">
        <v>0</v>
      </c>
      <c r="H46" s="126">
        <v>42889</v>
      </c>
      <c r="I46" s="124" t="s">
        <v>13</v>
      </c>
      <c r="J46" s="199"/>
      <c r="K46" s="166" t="s">
        <v>412</v>
      </c>
      <c r="L46" s="120">
        <v>183</v>
      </c>
      <c r="M46" s="299">
        <f>'Men''s Open'!K39</f>
        <v>205</v>
      </c>
      <c r="N46" s="125" t="s">
        <v>92</v>
      </c>
      <c r="O46" s="176" t="s">
        <v>0</v>
      </c>
      <c r="P46" s="126">
        <v>42889</v>
      </c>
      <c r="Q46" s="124" t="s">
        <v>13</v>
      </c>
    </row>
    <row r="47" spans="1:19" ht="15" customHeight="1" thickBot="1" x14ac:dyDescent="0.4">
      <c r="A47" s="223"/>
      <c r="B47" s="223"/>
      <c r="C47" s="223"/>
      <c r="D47" s="223"/>
      <c r="E47" s="223"/>
      <c r="F47" s="223"/>
      <c r="G47" s="223"/>
      <c r="H47" s="223"/>
      <c r="I47" s="223"/>
      <c r="J47" s="223"/>
      <c r="K47" s="223"/>
      <c r="L47" s="223"/>
      <c r="M47" s="223"/>
      <c r="N47" s="223"/>
      <c r="O47" s="223"/>
      <c r="P47" s="223"/>
      <c r="Q47" s="223"/>
    </row>
    <row r="48" spans="1:19" ht="15" customHeight="1" x14ac:dyDescent="0.35">
      <c r="A48" s="194">
        <v>105</v>
      </c>
      <c r="B48" s="197" t="s">
        <v>363</v>
      </c>
      <c r="C48" s="162" t="s">
        <v>9</v>
      </c>
      <c r="D48" s="30">
        <v>272.5</v>
      </c>
      <c r="E48" s="295">
        <f>'Men''s Open'!D41</f>
        <v>285</v>
      </c>
      <c r="F48" s="60" t="s">
        <v>36</v>
      </c>
      <c r="G48" s="172" t="s">
        <v>0</v>
      </c>
      <c r="H48" s="33">
        <v>42637</v>
      </c>
      <c r="I48" s="34" t="s">
        <v>13</v>
      </c>
      <c r="J48" s="197" t="s">
        <v>364</v>
      </c>
      <c r="K48" s="162" t="s">
        <v>9</v>
      </c>
      <c r="L48" s="30">
        <v>305</v>
      </c>
      <c r="M48" s="295">
        <f>'Men''s Open'!K41</f>
        <v>315</v>
      </c>
      <c r="N48" s="60" t="s">
        <v>94</v>
      </c>
      <c r="O48" s="172" t="s">
        <v>1</v>
      </c>
      <c r="P48" s="61" t="s">
        <v>299</v>
      </c>
      <c r="Q48" s="34" t="s">
        <v>13</v>
      </c>
    </row>
    <row r="49" spans="1:17" ht="15" customHeight="1" x14ac:dyDescent="0.35">
      <c r="A49" s="195"/>
      <c r="B49" s="198"/>
      <c r="C49" s="163" t="s">
        <v>288</v>
      </c>
      <c r="D49" s="25">
        <v>178</v>
      </c>
      <c r="E49" s="296">
        <f>'Men''s Open'!D42</f>
        <v>200</v>
      </c>
      <c r="F49" s="56" t="s">
        <v>236</v>
      </c>
      <c r="G49" s="173" t="s">
        <v>0</v>
      </c>
      <c r="H49" s="27">
        <v>44121</v>
      </c>
      <c r="I49" s="36" t="s">
        <v>13</v>
      </c>
      <c r="J49" s="198"/>
      <c r="K49" s="163" t="s">
        <v>288</v>
      </c>
      <c r="L49" s="25">
        <v>178</v>
      </c>
      <c r="M49" s="296">
        <f>'Men''s Open'!K42</f>
        <v>230</v>
      </c>
      <c r="N49" s="56" t="s">
        <v>236</v>
      </c>
      <c r="O49" s="173" t="s">
        <v>0</v>
      </c>
      <c r="P49" s="27">
        <v>44121</v>
      </c>
      <c r="Q49" s="36" t="s">
        <v>13</v>
      </c>
    </row>
    <row r="50" spans="1:17" ht="15" customHeight="1" x14ac:dyDescent="0.35">
      <c r="A50" s="195"/>
      <c r="B50" s="198"/>
      <c r="C50" s="163" t="s">
        <v>11</v>
      </c>
      <c r="D50" s="25">
        <v>282.5</v>
      </c>
      <c r="E50" s="296">
        <f>'Men''s Open'!D43</f>
        <v>323</v>
      </c>
      <c r="F50" s="56" t="s">
        <v>38</v>
      </c>
      <c r="G50" s="173" t="s">
        <v>0</v>
      </c>
      <c r="H50" s="27">
        <v>42273</v>
      </c>
      <c r="I50" s="36" t="s">
        <v>13</v>
      </c>
      <c r="J50" s="198"/>
      <c r="K50" s="163" t="s">
        <v>11</v>
      </c>
      <c r="L50" s="25">
        <v>297.5</v>
      </c>
      <c r="M50" s="296">
        <f>'Men''s Open'!K43</f>
        <v>322.5</v>
      </c>
      <c r="N50" s="56" t="s">
        <v>94</v>
      </c>
      <c r="O50" s="173" t="s">
        <v>1</v>
      </c>
      <c r="P50" s="57" t="s">
        <v>298</v>
      </c>
      <c r="Q50" s="36" t="s">
        <v>296</v>
      </c>
    </row>
    <row r="51" spans="1:17" ht="15" customHeight="1" thickBot="1" x14ac:dyDescent="0.4">
      <c r="A51" s="195"/>
      <c r="B51" s="198"/>
      <c r="C51" s="164" t="s">
        <v>12</v>
      </c>
      <c r="D51" s="38">
        <v>685.6</v>
      </c>
      <c r="E51" s="297">
        <f>'Men''s Open'!D44</f>
        <v>762.5</v>
      </c>
      <c r="F51" s="62" t="s">
        <v>236</v>
      </c>
      <c r="G51" s="174" t="s">
        <v>0</v>
      </c>
      <c r="H51" s="41">
        <v>44121</v>
      </c>
      <c r="I51" s="42" t="s">
        <v>13</v>
      </c>
      <c r="J51" s="198"/>
      <c r="K51" s="164" t="s">
        <v>12</v>
      </c>
      <c r="L51" s="38">
        <v>747.5</v>
      </c>
      <c r="M51" s="297">
        <f>'Men''s Open'!K44</f>
        <v>845</v>
      </c>
      <c r="N51" s="62" t="s">
        <v>94</v>
      </c>
      <c r="O51" s="174" t="s">
        <v>1</v>
      </c>
      <c r="P51" s="63" t="s">
        <v>298</v>
      </c>
      <c r="Q51" s="42" t="s">
        <v>296</v>
      </c>
    </row>
    <row r="52" spans="1:17" ht="15" customHeight="1" thickBot="1" x14ac:dyDescent="0.4">
      <c r="A52" s="195"/>
      <c r="B52" s="198"/>
      <c r="C52" s="239"/>
      <c r="D52" s="240"/>
      <c r="E52" s="240"/>
      <c r="F52" s="240"/>
      <c r="G52" s="240"/>
      <c r="H52" s="240"/>
      <c r="I52" s="241"/>
      <c r="J52" s="198"/>
      <c r="K52" s="239"/>
      <c r="L52" s="240"/>
      <c r="M52" s="240"/>
      <c r="N52" s="240"/>
      <c r="O52" s="240"/>
      <c r="P52" s="240"/>
      <c r="Q52" s="241"/>
    </row>
    <row r="53" spans="1:17" ht="15" customHeight="1" thickBot="1" x14ac:dyDescent="0.4">
      <c r="A53" s="196"/>
      <c r="B53" s="199"/>
      <c r="C53" s="166" t="s">
        <v>412</v>
      </c>
      <c r="D53" s="120">
        <v>178</v>
      </c>
      <c r="E53" s="299">
        <f>'Men''s Open'!D46</f>
        <v>207.5</v>
      </c>
      <c r="F53" s="125" t="s">
        <v>236</v>
      </c>
      <c r="G53" s="176" t="s">
        <v>0</v>
      </c>
      <c r="H53" s="123">
        <v>44121</v>
      </c>
      <c r="I53" s="124" t="s">
        <v>13</v>
      </c>
      <c r="J53" s="199"/>
      <c r="K53" s="166" t="s">
        <v>412</v>
      </c>
      <c r="L53" s="120">
        <v>178</v>
      </c>
      <c r="M53" s="299">
        <f>'Men''s Open'!K46</f>
        <v>230</v>
      </c>
      <c r="N53" s="125" t="s">
        <v>236</v>
      </c>
      <c r="O53" s="176" t="s">
        <v>0</v>
      </c>
      <c r="P53" s="123">
        <v>44121</v>
      </c>
      <c r="Q53" s="124" t="s">
        <v>13</v>
      </c>
    </row>
    <row r="54" spans="1:17" ht="15" customHeight="1" thickBot="1" x14ac:dyDescent="0.4">
      <c r="A54" s="223"/>
      <c r="B54" s="223"/>
      <c r="C54" s="238"/>
      <c r="D54" s="238"/>
      <c r="E54" s="238"/>
      <c r="F54" s="238"/>
      <c r="G54" s="238"/>
      <c r="H54" s="238"/>
      <c r="I54" s="238"/>
      <c r="J54" s="223"/>
      <c r="K54" s="238"/>
      <c r="L54" s="238"/>
      <c r="M54" s="238"/>
      <c r="N54" s="238"/>
      <c r="O54" s="238"/>
      <c r="P54" s="238"/>
      <c r="Q54" s="238"/>
    </row>
    <row r="55" spans="1:17" ht="15" customHeight="1" x14ac:dyDescent="0.35">
      <c r="A55" s="194">
        <v>120</v>
      </c>
      <c r="B55" s="197" t="s">
        <v>363</v>
      </c>
      <c r="C55" s="168" t="s">
        <v>9</v>
      </c>
      <c r="D55" s="30">
        <v>245</v>
      </c>
      <c r="E55" s="295">
        <f>'Men''s Open'!D48</f>
        <v>280</v>
      </c>
      <c r="F55" s="60" t="s">
        <v>39</v>
      </c>
      <c r="G55" s="172" t="s">
        <v>0</v>
      </c>
      <c r="H55" s="33">
        <v>42603</v>
      </c>
      <c r="I55" s="34" t="s">
        <v>32</v>
      </c>
      <c r="J55" s="197" t="s">
        <v>364</v>
      </c>
      <c r="K55" s="162" t="s">
        <v>9</v>
      </c>
      <c r="L55" s="30">
        <v>300</v>
      </c>
      <c r="M55" s="295">
        <f>'Men''s Open'!K48</f>
        <v>305</v>
      </c>
      <c r="N55" s="60" t="s">
        <v>94</v>
      </c>
      <c r="O55" s="172" t="s">
        <v>1</v>
      </c>
      <c r="P55" s="61" t="s">
        <v>297</v>
      </c>
      <c r="Q55" s="34" t="s">
        <v>217</v>
      </c>
    </row>
    <row r="56" spans="1:17" ht="15" customHeight="1" x14ac:dyDescent="0.35">
      <c r="A56" s="195"/>
      <c r="B56" s="198"/>
      <c r="C56" s="169" t="s">
        <v>288</v>
      </c>
      <c r="D56" s="25">
        <v>175</v>
      </c>
      <c r="E56" s="296">
        <f>'Men''s Open'!D49</f>
        <v>225</v>
      </c>
      <c r="F56" s="56" t="s">
        <v>39</v>
      </c>
      <c r="G56" s="173" t="s">
        <v>0</v>
      </c>
      <c r="H56" s="27">
        <v>42603</v>
      </c>
      <c r="I56" s="36" t="s">
        <v>32</v>
      </c>
      <c r="J56" s="198"/>
      <c r="K56" s="163" t="s">
        <v>288</v>
      </c>
      <c r="L56" s="25">
        <v>215</v>
      </c>
      <c r="M56" s="296">
        <f>'Men''s Open'!K49</f>
        <v>250</v>
      </c>
      <c r="N56" s="56" t="s">
        <v>101</v>
      </c>
      <c r="O56" s="173" t="s">
        <v>1</v>
      </c>
      <c r="P56" s="58">
        <v>37695</v>
      </c>
      <c r="Q56" s="36" t="s">
        <v>13</v>
      </c>
    </row>
    <row r="57" spans="1:17" ht="15" customHeight="1" x14ac:dyDescent="0.35">
      <c r="A57" s="195"/>
      <c r="B57" s="198"/>
      <c r="C57" s="163" t="s">
        <v>11</v>
      </c>
      <c r="D57" s="25">
        <v>325</v>
      </c>
      <c r="E57" s="296">
        <f>'Men''s Open'!D50</f>
        <v>325</v>
      </c>
      <c r="F57" s="56" t="s">
        <v>41</v>
      </c>
      <c r="G57" s="173" t="s">
        <v>0</v>
      </c>
      <c r="H57" s="27">
        <v>41084</v>
      </c>
      <c r="I57" s="36" t="s">
        <v>15</v>
      </c>
      <c r="J57" s="198"/>
      <c r="K57" s="163" t="s">
        <v>11</v>
      </c>
      <c r="L57" s="25">
        <v>325</v>
      </c>
      <c r="M57" s="296">
        <f>'Men''s Open'!K50</f>
        <v>325</v>
      </c>
      <c r="N57" s="56" t="s">
        <v>41</v>
      </c>
      <c r="O57" s="173" t="s">
        <v>0</v>
      </c>
      <c r="P57" s="58">
        <v>41084</v>
      </c>
      <c r="Q57" s="36" t="s">
        <v>15</v>
      </c>
    </row>
    <row r="58" spans="1:17" ht="15" customHeight="1" thickBot="1" x14ac:dyDescent="0.4">
      <c r="A58" s="195"/>
      <c r="B58" s="198"/>
      <c r="C58" s="164" t="s">
        <v>12</v>
      </c>
      <c r="D58" s="38">
        <v>722.5</v>
      </c>
      <c r="E58" s="297">
        <f>'Men''s Open'!D51</f>
        <v>780</v>
      </c>
      <c r="F58" s="62" t="s">
        <v>41</v>
      </c>
      <c r="G58" s="174" t="s">
        <v>0</v>
      </c>
      <c r="H58" s="41">
        <v>41084</v>
      </c>
      <c r="I58" s="42" t="s">
        <v>15</v>
      </c>
      <c r="J58" s="198"/>
      <c r="K58" s="164" t="s">
        <v>12</v>
      </c>
      <c r="L58" s="38">
        <v>757.5</v>
      </c>
      <c r="M58" s="297">
        <f>'Men''s Open'!K51</f>
        <v>780</v>
      </c>
      <c r="N58" s="62" t="s">
        <v>94</v>
      </c>
      <c r="O58" s="174" t="s">
        <v>1</v>
      </c>
      <c r="P58" s="63" t="s">
        <v>297</v>
      </c>
      <c r="Q58" s="42" t="s">
        <v>217</v>
      </c>
    </row>
    <row r="59" spans="1:17" ht="15" customHeight="1" thickBot="1" x14ac:dyDescent="0.4">
      <c r="A59" s="195"/>
      <c r="B59" s="198"/>
      <c r="C59" s="239"/>
      <c r="D59" s="240"/>
      <c r="E59" s="240"/>
      <c r="F59" s="240"/>
      <c r="G59" s="240"/>
      <c r="H59" s="240"/>
      <c r="I59" s="241"/>
      <c r="J59" s="198"/>
      <c r="K59" s="239"/>
      <c r="L59" s="240"/>
      <c r="M59" s="240"/>
      <c r="N59" s="240"/>
      <c r="O59" s="240"/>
      <c r="P59" s="240"/>
      <c r="Q59" s="241"/>
    </row>
    <row r="60" spans="1:17" ht="15" customHeight="1" thickBot="1" x14ac:dyDescent="0.4">
      <c r="A60" s="196"/>
      <c r="B60" s="199"/>
      <c r="C60" s="166" t="s">
        <v>412</v>
      </c>
      <c r="D60" s="120">
        <v>175</v>
      </c>
      <c r="E60" s="299">
        <f>'Men''s Open'!D53</f>
        <v>225</v>
      </c>
      <c r="F60" s="125" t="s">
        <v>39</v>
      </c>
      <c r="G60" s="176" t="s">
        <v>0</v>
      </c>
      <c r="H60" s="123">
        <v>42603</v>
      </c>
      <c r="I60" s="124" t="s">
        <v>32</v>
      </c>
      <c r="J60" s="199"/>
      <c r="K60" s="166" t="s">
        <v>412</v>
      </c>
      <c r="L60" s="120">
        <v>215</v>
      </c>
      <c r="M60" s="299">
        <f>'Men''s Open'!K53</f>
        <v>250</v>
      </c>
      <c r="N60" s="125" t="s">
        <v>101</v>
      </c>
      <c r="O60" s="176" t="s">
        <v>1</v>
      </c>
      <c r="P60" s="129" t="s">
        <v>325</v>
      </c>
      <c r="Q60" s="124" t="s">
        <v>13</v>
      </c>
    </row>
    <row r="61" spans="1:17" ht="15" customHeight="1" thickBot="1" x14ac:dyDescent="0.4">
      <c r="A61" s="223"/>
      <c r="B61" s="223"/>
      <c r="C61" s="238"/>
      <c r="D61" s="238"/>
      <c r="E61" s="238"/>
      <c r="F61" s="238"/>
      <c r="G61" s="238"/>
      <c r="H61" s="238"/>
      <c r="I61" s="238"/>
      <c r="J61" s="223"/>
      <c r="K61" s="238"/>
      <c r="L61" s="238"/>
      <c r="M61" s="238"/>
      <c r="N61" s="238"/>
      <c r="O61" s="238"/>
      <c r="P61" s="238"/>
      <c r="Q61" s="238"/>
    </row>
    <row r="62" spans="1:17" ht="15" customHeight="1" x14ac:dyDescent="0.35">
      <c r="A62" s="194" t="s">
        <v>147</v>
      </c>
      <c r="B62" s="197" t="s">
        <v>363</v>
      </c>
      <c r="C62" s="162" t="s">
        <v>9</v>
      </c>
      <c r="D62" s="30">
        <v>290</v>
      </c>
      <c r="E62" s="295">
        <f>'Men''s Open'!D55</f>
        <v>315</v>
      </c>
      <c r="F62" s="60" t="s">
        <v>228</v>
      </c>
      <c r="G62" s="172" t="s">
        <v>0</v>
      </c>
      <c r="H62" s="33">
        <v>45325</v>
      </c>
      <c r="I62" s="34" t="s">
        <v>13</v>
      </c>
      <c r="J62" s="197" t="s">
        <v>364</v>
      </c>
      <c r="K62" s="162" t="s">
        <v>9</v>
      </c>
      <c r="L62" s="30">
        <v>300</v>
      </c>
      <c r="M62" s="295">
        <f>'Men''s Open'!K55</f>
        <v>322.5</v>
      </c>
      <c r="N62" s="60" t="s">
        <v>102</v>
      </c>
      <c r="O62" s="172" t="s">
        <v>1</v>
      </c>
      <c r="P62" s="61" t="s">
        <v>305</v>
      </c>
      <c r="Q62" s="34" t="s">
        <v>13</v>
      </c>
    </row>
    <row r="63" spans="1:17" ht="15" customHeight="1" x14ac:dyDescent="0.35">
      <c r="A63" s="195"/>
      <c r="B63" s="198"/>
      <c r="C63" s="163" t="s">
        <v>288</v>
      </c>
      <c r="D63" s="25">
        <v>187.5</v>
      </c>
      <c r="E63" s="296">
        <f>'Men''s Open'!D56</f>
        <v>232.5</v>
      </c>
      <c r="F63" s="56" t="s">
        <v>39</v>
      </c>
      <c r="G63" s="173" t="s">
        <v>0</v>
      </c>
      <c r="H63" s="27">
        <v>42770</v>
      </c>
      <c r="I63" s="36" t="s">
        <v>13</v>
      </c>
      <c r="J63" s="198"/>
      <c r="K63" s="163" t="s">
        <v>288</v>
      </c>
      <c r="L63" s="25">
        <v>195</v>
      </c>
      <c r="M63" s="296">
        <f>'Men''s Open'!K56</f>
        <v>280</v>
      </c>
      <c r="N63" s="56" t="s">
        <v>102</v>
      </c>
      <c r="O63" s="173" t="s">
        <v>1</v>
      </c>
      <c r="P63" s="57" t="s">
        <v>306</v>
      </c>
      <c r="Q63" s="36" t="s">
        <v>13</v>
      </c>
    </row>
    <row r="64" spans="1:17" ht="15" customHeight="1" x14ac:dyDescent="0.35">
      <c r="A64" s="195"/>
      <c r="B64" s="198"/>
      <c r="C64" s="163" t="s">
        <v>11</v>
      </c>
      <c r="D64" s="25">
        <v>330</v>
      </c>
      <c r="E64" s="296">
        <f>'Men''s Open'!D57</f>
        <v>342.5</v>
      </c>
      <c r="F64" s="56" t="s">
        <v>41</v>
      </c>
      <c r="G64" s="173" t="s">
        <v>0</v>
      </c>
      <c r="H64" s="27">
        <v>41602</v>
      </c>
      <c r="I64" s="36" t="s">
        <v>13</v>
      </c>
      <c r="J64" s="198"/>
      <c r="K64" s="163" t="s">
        <v>11</v>
      </c>
      <c r="L64" s="25">
        <v>330</v>
      </c>
      <c r="M64" s="296">
        <f>'Men''s Open'!K57</f>
        <v>342.5</v>
      </c>
      <c r="N64" s="56" t="s">
        <v>41</v>
      </c>
      <c r="O64" s="173" t="s">
        <v>0</v>
      </c>
      <c r="P64" s="58">
        <v>41602</v>
      </c>
      <c r="Q64" s="36" t="s">
        <v>13</v>
      </c>
    </row>
    <row r="65" spans="1:17" ht="15" customHeight="1" thickBot="1" x14ac:dyDescent="0.4">
      <c r="A65" s="195"/>
      <c r="B65" s="198"/>
      <c r="C65" s="164" t="s">
        <v>12</v>
      </c>
      <c r="D65" s="38">
        <v>785</v>
      </c>
      <c r="E65" s="297">
        <f>'Men''s Open'!D58</f>
        <v>850</v>
      </c>
      <c r="F65" s="62" t="s">
        <v>41</v>
      </c>
      <c r="G65" s="174" t="s">
        <v>0</v>
      </c>
      <c r="H65" s="41">
        <v>41602</v>
      </c>
      <c r="I65" s="42" t="s">
        <v>13</v>
      </c>
      <c r="J65" s="198"/>
      <c r="K65" s="164" t="s">
        <v>12</v>
      </c>
      <c r="L65" s="38">
        <v>785</v>
      </c>
      <c r="M65" s="297">
        <f>'Men''s Open'!K58</f>
        <v>852.5</v>
      </c>
      <c r="N65" s="62" t="s">
        <v>41</v>
      </c>
      <c r="O65" s="174" t="s">
        <v>0</v>
      </c>
      <c r="P65" s="54">
        <v>41602</v>
      </c>
      <c r="Q65" s="42" t="s">
        <v>13</v>
      </c>
    </row>
    <row r="66" spans="1:17" ht="15" customHeight="1" thickBot="1" x14ac:dyDescent="0.4">
      <c r="A66" s="195"/>
      <c r="B66" s="198"/>
      <c r="C66" s="239"/>
      <c r="D66" s="240"/>
      <c r="E66" s="240"/>
      <c r="F66" s="240"/>
      <c r="G66" s="240"/>
      <c r="H66" s="240"/>
      <c r="I66" s="241"/>
      <c r="J66" s="198"/>
      <c r="K66" s="239"/>
      <c r="L66" s="240"/>
      <c r="M66" s="240"/>
      <c r="N66" s="240"/>
      <c r="O66" s="240"/>
      <c r="P66" s="240"/>
      <c r="Q66" s="241"/>
    </row>
    <row r="67" spans="1:17" ht="15" customHeight="1" thickBot="1" x14ac:dyDescent="0.4">
      <c r="A67" s="196"/>
      <c r="B67" s="199"/>
      <c r="C67" s="166" t="s">
        <v>412</v>
      </c>
      <c r="D67" s="120">
        <v>182.5</v>
      </c>
      <c r="E67" s="299">
        <f>'Men''s Open'!D60</f>
        <v>242.5</v>
      </c>
      <c r="F67" s="121" t="s">
        <v>41</v>
      </c>
      <c r="G67" s="176" t="s">
        <v>0</v>
      </c>
      <c r="H67" s="126">
        <v>41602</v>
      </c>
      <c r="I67" s="124" t="s">
        <v>13</v>
      </c>
      <c r="J67" s="199"/>
      <c r="K67" s="166" t="s">
        <v>412</v>
      </c>
      <c r="L67" s="120">
        <v>220</v>
      </c>
      <c r="M67" s="299">
        <f>'Men''s Open'!K60</f>
        <v>280</v>
      </c>
      <c r="N67" s="125" t="s">
        <v>151</v>
      </c>
      <c r="O67" s="176" t="s">
        <v>1</v>
      </c>
      <c r="P67" s="129" t="s">
        <v>341</v>
      </c>
      <c r="Q67" s="124" t="s">
        <v>13</v>
      </c>
    </row>
    <row r="68" spans="1:17" s="9" customFormat="1" ht="15" customHeight="1" thickBot="1" x14ac:dyDescent="0.4">
      <c r="A68" s="204"/>
      <c r="B68" s="203"/>
      <c r="C68" s="203"/>
      <c r="D68" s="203"/>
      <c r="E68" s="203"/>
      <c r="F68" s="203"/>
      <c r="G68" s="203"/>
      <c r="H68" s="203"/>
      <c r="I68" s="203"/>
      <c r="J68" s="203"/>
      <c r="K68" s="203"/>
      <c r="L68" s="203"/>
      <c r="M68" s="203"/>
      <c r="N68" s="203"/>
      <c r="O68" s="203"/>
      <c r="P68" s="203"/>
      <c r="Q68" s="205"/>
    </row>
    <row r="69" spans="1:17" s="9" customFormat="1" ht="15" customHeight="1" thickBot="1" x14ac:dyDescent="0.4">
      <c r="A69" s="221" t="s">
        <v>413</v>
      </c>
      <c r="B69" s="220"/>
      <c r="C69" s="220"/>
      <c r="D69" s="220"/>
      <c r="E69" s="220"/>
      <c r="F69" s="220"/>
      <c r="G69" s="177" t="s">
        <v>0</v>
      </c>
      <c r="H69" s="222" t="s">
        <v>414</v>
      </c>
      <c r="I69" s="222"/>
      <c r="J69" s="154"/>
      <c r="K69" s="220" t="s">
        <v>415</v>
      </c>
      <c r="L69" s="220"/>
      <c r="M69" s="220"/>
      <c r="N69" s="220"/>
      <c r="O69" s="177" t="s">
        <v>1</v>
      </c>
      <c r="P69" s="218" t="s">
        <v>416</v>
      </c>
      <c r="Q69" s="219"/>
    </row>
    <row r="70" spans="1:17" customFormat="1" ht="15" customHeight="1" x14ac:dyDescent="0.35">
      <c r="A70" s="9"/>
      <c r="B70" s="9"/>
      <c r="C70" s="9"/>
      <c r="D70" s="75"/>
      <c r="E70" s="300"/>
      <c r="F70" s="9"/>
      <c r="G70" s="9"/>
      <c r="H70" s="9"/>
      <c r="I70" s="21"/>
      <c r="J70" s="9"/>
      <c r="K70" s="9"/>
      <c r="L70" s="75"/>
      <c r="M70" s="300"/>
      <c r="N70" s="9"/>
      <c r="O70" s="9"/>
      <c r="P70" s="9"/>
      <c r="Q70" s="21"/>
    </row>
    <row r="71" spans="1:17" customFormat="1" ht="15" customHeight="1" x14ac:dyDescent="0.35">
      <c r="A71" s="9"/>
      <c r="B71" s="9"/>
      <c r="C71" s="9"/>
      <c r="D71" s="75"/>
      <c r="E71" s="300"/>
      <c r="F71" s="9"/>
      <c r="G71" s="9"/>
      <c r="H71" s="9"/>
      <c r="I71" s="21"/>
      <c r="J71" s="9"/>
      <c r="K71" s="9"/>
      <c r="L71" s="75"/>
      <c r="M71" s="300"/>
      <c r="N71" s="9"/>
      <c r="O71" s="9"/>
      <c r="P71" s="9"/>
      <c r="Q71" s="21"/>
    </row>
    <row r="72" spans="1:17" customFormat="1" ht="15" customHeight="1" x14ac:dyDescent="0.35">
      <c r="A72" s="9"/>
      <c r="B72" s="9"/>
      <c r="C72" s="9"/>
      <c r="D72" s="75"/>
      <c r="E72" s="300"/>
      <c r="F72" s="9"/>
      <c r="G72" s="9"/>
      <c r="H72" s="9"/>
      <c r="I72" s="21"/>
      <c r="J72" s="9"/>
      <c r="K72" s="9"/>
      <c r="L72" s="75"/>
      <c r="M72" s="300"/>
      <c r="N72" s="9"/>
      <c r="O72" s="9"/>
      <c r="P72" s="9"/>
      <c r="Q72" s="21"/>
    </row>
    <row r="73" spans="1:17" customFormat="1" ht="15" customHeight="1" x14ac:dyDescent="0.35">
      <c r="A73" s="9"/>
      <c r="B73" s="9"/>
      <c r="C73" s="9"/>
      <c r="D73" s="75"/>
      <c r="E73" s="300"/>
      <c r="F73" s="9"/>
      <c r="G73" s="21"/>
      <c r="H73" s="9"/>
      <c r="I73" s="21"/>
      <c r="J73" s="9"/>
      <c r="K73" s="9"/>
      <c r="L73" s="75"/>
      <c r="M73" s="300"/>
      <c r="N73" s="9"/>
      <c r="O73" s="21"/>
      <c r="P73" s="9"/>
      <c r="Q73" s="21"/>
    </row>
    <row r="74" spans="1:17" customFormat="1" ht="15" customHeight="1" x14ac:dyDescent="0.35">
      <c r="A74" s="9"/>
      <c r="B74" s="9"/>
      <c r="C74" s="9"/>
      <c r="D74" s="75"/>
      <c r="E74" s="300"/>
      <c r="F74" s="9"/>
      <c r="G74" s="21"/>
      <c r="H74" s="9"/>
      <c r="I74" s="21"/>
      <c r="J74" s="9"/>
      <c r="K74" s="9"/>
      <c r="L74" s="75"/>
      <c r="M74" s="300"/>
      <c r="N74" s="9"/>
      <c r="O74" s="21"/>
      <c r="P74" s="9"/>
      <c r="Q74" s="21"/>
    </row>
    <row r="75" spans="1:17" customFormat="1" ht="15" customHeight="1" x14ac:dyDescent="0.35">
      <c r="A75" s="9"/>
      <c r="B75" s="9"/>
      <c r="C75" s="9"/>
      <c r="D75" s="75"/>
      <c r="E75" s="300"/>
      <c r="F75" s="9"/>
      <c r="G75" s="21"/>
      <c r="H75" s="9"/>
      <c r="I75" s="21"/>
      <c r="J75" s="9"/>
      <c r="K75" s="9"/>
      <c r="L75" s="75"/>
      <c r="M75" s="300"/>
      <c r="N75" s="9"/>
      <c r="O75" s="21"/>
      <c r="P75" s="9"/>
      <c r="Q75" s="21"/>
    </row>
    <row r="76" spans="1:17" customFormat="1" ht="15" customHeight="1" x14ac:dyDescent="0.35">
      <c r="A76" s="9"/>
      <c r="B76" s="9"/>
      <c r="C76" s="9"/>
      <c r="D76" s="75"/>
      <c r="E76" s="300"/>
      <c r="F76" s="9"/>
      <c r="G76" s="21"/>
      <c r="H76" s="9"/>
      <c r="I76" s="21"/>
      <c r="J76" s="9"/>
      <c r="K76" s="9"/>
      <c r="L76" s="75"/>
      <c r="M76" s="300"/>
      <c r="N76" s="9"/>
      <c r="O76" s="21"/>
      <c r="P76" s="9"/>
      <c r="Q76" s="21"/>
    </row>
    <row r="77" spans="1:17" customFormat="1" ht="15" customHeight="1" x14ac:dyDescent="0.35">
      <c r="A77" s="9"/>
      <c r="B77" s="9"/>
      <c r="C77" s="9"/>
      <c r="D77" s="75"/>
      <c r="E77" s="300"/>
      <c r="F77" s="9"/>
      <c r="G77" s="21"/>
      <c r="H77" s="9"/>
      <c r="I77" s="21"/>
      <c r="J77" s="9"/>
      <c r="K77" s="9"/>
      <c r="L77" s="75"/>
      <c r="M77" s="300"/>
      <c r="N77" s="9"/>
      <c r="O77" s="21"/>
      <c r="P77" s="9"/>
      <c r="Q77" s="21"/>
    </row>
    <row r="78" spans="1:17" customFormat="1" ht="15" customHeight="1" x14ac:dyDescent="0.35">
      <c r="A78" s="9"/>
      <c r="B78" s="9"/>
      <c r="C78" s="9"/>
      <c r="D78" s="75"/>
      <c r="E78" s="300"/>
      <c r="F78" s="9"/>
      <c r="G78" s="21"/>
      <c r="H78" s="9"/>
      <c r="I78" s="21"/>
      <c r="J78" s="9"/>
      <c r="K78" s="9"/>
      <c r="L78" s="75"/>
      <c r="M78" s="300"/>
      <c r="N78" s="9"/>
      <c r="O78" s="21"/>
      <c r="P78" s="9"/>
      <c r="Q78" s="21"/>
    </row>
    <row r="79" spans="1:17" customFormat="1" ht="15" customHeight="1" x14ac:dyDescent="0.35">
      <c r="A79" s="9"/>
      <c r="B79" s="9"/>
      <c r="C79" s="9"/>
      <c r="D79" s="75"/>
      <c r="E79" s="300"/>
      <c r="F79" s="9"/>
      <c r="G79" s="21"/>
      <c r="H79" s="9"/>
      <c r="I79" s="21"/>
      <c r="J79" s="9"/>
      <c r="K79" s="9"/>
      <c r="L79" s="75"/>
      <c r="M79" s="300"/>
      <c r="N79" s="9"/>
      <c r="O79" s="21"/>
      <c r="P79" s="9"/>
      <c r="Q79" s="21"/>
    </row>
    <row r="80" spans="1:17" customFormat="1" ht="15" customHeight="1" x14ac:dyDescent="0.35">
      <c r="A80" s="9"/>
      <c r="B80" s="9"/>
      <c r="C80" s="9"/>
      <c r="D80" s="75"/>
      <c r="E80" s="300"/>
      <c r="F80" s="9"/>
      <c r="G80" s="21"/>
      <c r="H80" s="9"/>
      <c r="I80" s="21"/>
      <c r="J80" s="9"/>
      <c r="K80" s="9"/>
      <c r="L80" s="75"/>
      <c r="M80" s="300"/>
      <c r="N80" s="9"/>
      <c r="O80" s="21"/>
      <c r="P80" s="9"/>
      <c r="Q80" s="21"/>
    </row>
    <row r="81" spans="1:17" customFormat="1" ht="15" customHeight="1" x14ac:dyDescent="0.35">
      <c r="A81" s="9"/>
      <c r="B81" s="9"/>
      <c r="C81" s="9"/>
      <c r="D81" s="75"/>
      <c r="E81" s="300"/>
      <c r="F81" s="9"/>
      <c r="G81" s="21"/>
      <c r="H81" s="9"/>
      <c r="I81" s="21"/>
      <c r="J81" s="9"/>
      <c r="K81" s="9"/>
      <c r="L81" s="75"/>
      <c r="M81" s="300"/>
      <c r="N81" s="9"/>
      <c r="O81" s="21"/>
      <c r="P81" s="9"/>
      <c r="Q81" s="21"/>
    </row>
    <row r="82" spans="1:17" customFormat="1" ht="15" customHeight="1" x14ac:dyDescent="0.35">
      <c r="A82" s="9"/>
      <c r="B82" s="9"/>
      <c r="C82" s="9"/>
      <c r="D82" s="75"/>
      <c r="E82" s="300"/>
      <c r="F82" s="9"/>
      <c r="G82" s="21"/>
      <c r="H82" s="9"/>
      <c r="I82" s="21"/>
      <c r="J82" s="9"/>
      <c r="K82" s="9"/>
      <c r="L82" s="75"/>
      <c r="M82" s="300"/>
      <c r="N82" s="9"/>
      <c r="O82" s="21"/>
      <c r="P82" s="9"/>
      <c r="Q82" s="21"/>
    </row>
    <row r="83" spans="1:17" customFormat="1" ht="15" customHeight="1" x14ac:dyDescent="0.35">
      <c r="A83" s="9"/>
      <c r="B83" s="9"/>
      <c r="C83" s="9"/>
      <c r="D83" s="75"/>
      <c r="E83" s="300"/>
      <c r="F83" s="9"/>
      <c r="G83" s="21"/>
      <c r="H83" s="9"/>
      <c r="I83" s="21"/>
      <c r="J83" s="9"/>
      <c r="K83" s="9"/>
      <c r="L83" s="75"/>
      <c r="M83" s="300"/>
      <c r="N83" s="9"/>
      <c r="O83" s="21"/>
      <c r="P83" s="9"/>
      <c r="Q83" s="21"/>
    </row>
    <row r="84" spans="1:17" customFormat="1" ht="15" customHeight="1" x14ac:dyDescent="0.35">
      <c r="A84" s="9"/>
      <c r="B84" s="9"/>
      <c r="C84" s="9"/>
      <c r="D84" s="75"/>
      <c r="E84" s="300"/>
      <c r="F84" s="9"/>
      <c r="G84" s="21"/>
      <c r="H84" s="9"/>
      <c r="I84" s="21"/>
      <c r="J84" s="9"/>
      <c r="K84" s="9"/>
      <c r="L84" s="75"/>
      <c r="M84" s="300"/>
      <c r="N84" s="9"/>
      <c r="O84" s="21"/>
      <c r="P84" s="9"/>
      <c r="Q84" s="21"/>
    </row>
    <row r="85" spans="1:17" customFormat="1" ht="15" customHeight="1" x14ac:dyDescent="0.35">
      <c r="A85" s="9"/>
      <c r="B85" s="9"/>
      <c r="C85" s="9"/>
      <c r="D85" s="75"/>
      <c r="E85" s="300"/>
      <c r="F85" s="9"/>
      <c r="G85" s="21"/>
      <c r="H85" s="9"/>
      <c r="I85" s="21"/>
      <c r="J85" s="9"/>
      <c r="K85" s="9"/>
      <c r="L85" s="75"/>
      <c r="M85" s="300"/>
      <c r="N85" s="9"/>
      <c r="O85" s="21"/>
      <c r="P85" s="9"/>
      <c r="Q85" s="21"/>
    </row>
    <row r="86" spans="1:17" customFormat="1" ht="15" customHeight="1" x14ac:dyDescent="0.35">
      <c r="A86" s="9"/>
      <c r="B86" s="9"/>
      <c r="C86" s="9"/>
      <c r="D86" s="75"/>
      <c r="E86" s="300"/>
      <c r="F86" s="9"/>
      <c r="G86" s="21"/>
      <c r="H86" s="9"/>
      <c r="I86" s="21"/>
      <c r="J86" s="9"/>
      <c r="K86" s="9"/>
      <c r="L86" s="75"/>
      <c r="M86" s="300"/>
      <c r="N86" s="9"/>
      <c r="O86" s="21"/>
      <c r="P86" s="9"/>
      <c r="Q86" s="21"/>
    </row>
    <row r="87" spans="1:17" customFormat="1" ht="15" customHeight="1" x14ac:dyDescent="0.35">
      <c r="A87" s="9"/>
      <c r="B87" s="9"/>
      <c r="C87" s="9"/>
      <c r="D87" s="75"/>
      <c r="E87" s="300"/>
      <c r="F87" s="9"/>
      <c r="G87" s="21"/>
      <c r="H87" s="9"/>
      <c r="I87" s="21"/>
      <c r="J87" s="9"/>
      <c r="K87" s="9"/>
      <c r="L87" s="75"/>
      <c r="M87" s="300"/>
      <c r="N87" s="9"/>
      <c r="O87" s="21"/>
      <c r="P87" s="9"/>
      <c r="Q87" s="21"/>
    </row>
    <row r="88" spans="1:17" customFormat="1" ht="15" customHeight="1" x14ac:dyDescent="0.35">
      <c r="A88" s="9"/>
      <c r="B88" s="9"/>
      <c r="C88" s="9"/>
      <c r="D88" s="75"/>
      <c r="E88" s="300"/>
      <c r="F88" s="9"/>
      <c r="G88" s="21"/>
      <c r="H88" s="9"/>
      <c r="I88" s="21"/>
      <c r="J88" s="9"/>
      <c r="K88" s="9"/>
      <c r="L88" s="75"/>
      <c r="M88" s="300"/>
      <c r="N88" s="9"/>
      <c r="O88" s="21"/>
      <c r="P88" s="9"/>
      <c r="Q88" s="21"/>
    </row>
    <row r="89" spans="1:17" customFormat="1" ht="15" customHeight="1" x14ac:dyDescent="0.35">
      <c r="A89" s="9"/>
      <c r="B89" s="9"/>
      <c r="C89" s="9"/>
      <c r="D89" s="75"/>
      <c r="E89" s="300"/>
      <c r="F89" s="9"/>
      <c r="G89" s="21"/>
      <c r="H89" s="9"/>
      <c r="I89" s="21"/>
      <c r="J89" s="9"/>
      <c r="K89" s="9"/>
      <c r="L89" s="75"/>
      <c r="M89" s="300"/>
      <c r="N89" s="9"/>
      <c r="O89" s="21"/>
      <c r="P89" s="9"/>
      <c r="Q89" s="21"/>
    </row>
    <row r="90" spans="1:17" customFormat="1" ht="15" customHeight="1" x14ac:dyDescent="0.35">
      <c r="A90" s="9"/>
      <c r="B90" s="9"/>
      <c r="C90" s="9"/>
      <c r="D90" s="75"/>
      <c r="E90" s="300"/>
      <c r="F90" s="9"/>
      <c r="G90" s="21"/>
      <c r="H90" s="9"/>
      <c r="I90" s="21"/>
      <c r="J90" s="9"/>
      <c r="K90" s="9"/>
      <c r="L90" s="75"/>
      <c r="M90" s="300"/>
      <c r="N90" s="9"/>
      <c r="O90" s="21"/>
      <c r="P90" s="9"/>
      <c r="Q90" s="21"/>
    </row>
    <row r="91" spans="1:17" customFormat="1" ht="15" customHeight="1" x14ac:dyDescent="0.35">
      <c r="A91" s="9"/>
      <c r="B91" s="9"/>
      <c r="C91" s="9"/>
      <c r="D91" s="75"/>
      <c r="E91" s="300"/>
      <c r="F91" s="9"/>
      <c r="G91" s="21"/>
      <c r="H91" s="9"/>
      <c r="I91" s="21"/>
      <c r="J91" s="9"/>
      <c r="K91" s="9"/>
      <c r="L91" s="75"/>
      <c r="M91" s="300"/>
      <c r="N91" s="9"/>
      <c r="O91" s="21"/>
      <c r="P91" s="9"/>
      <c r="Q91" s="21"/>
    </row>
    <row r="92" spans="1:17" customFormat="1" ht="15" customHeight="1" x14ac:dyDescent="0.35">
      <c r="A92" s="9"/>
      <c r="B92" s="9"/>
      <c r="C92" s="9"/>
      <c r="D92" s="75"/>
      <c r="E92" s="300"/>
      <c r="F92" s="9"/>
      <c r="G92" s="21"/>
      <c r="H92" s="9"/>
      <c r="I92" s="21"/>
      <c r="J92" s="9"/>
      <c r="K92" s="9"/>
      <c r="L92" s="75"/>
      <c r="M92" s="300"/>
      <c r="N92" s="9"/>
      <c r="O92" s="21"/>
      <c r="P92" s="9"/>
      <c r="Q92" s="21"/>
    </row>
    <row r="93" spans="1:17" customFormat="1" ht="15" customHeight="1" x14ac:dyDescent="0.35">
      <c r="A93" s="9"/>
      <c r="B93" s="9"/>
      <c r="C93" s="9"/>
      <c r="D93" s="75"/>
      <c r="E93" s="300"/>
      <c r="F93" s="9"/>
      <c r="G93" s="21"/>
      <c r="H93" s="9"/>
      <c r="I93" s="21"/>
      <c r="J93" s="9"/>
      <c r="K93" s="9"/>
      <c r="L93" s="75"/>
      <c r="M93" s="300"/>
      <c r="N93" s="9"/>
      <c r="O93" s="21"/>
      <c r="P93" s="9"/>
      <c r="Q93" s="21"/>
    </row>
    <row r="94" spans="1:17" customFormat="1" ht="15" customHeight="1" x14ac:dyDescent="0.35">
      <c r="A94" s="9"/>
      <c r="B94" s="9"/>
      <c r="C94" s="9"/>
      <c r="D94" s="75"/>
      <c r="E94" s="300"/>
      <c r="F94" s="9"/>
      <c r="G94" s="21"/>
      <c r="H94" s="9"/>
      <c r="I94" s="21"/>
      <c r="J94" s="9"/>
      <c r="K94" s="9"/>
      <c r="L94" s="75"/>
      <c r="M94" s="300"/>
      <c r="N94" s="9"/>
      <c r="O94" s="21"/>
      <c r="P94" s="9"/>
      <c r="Q94" s="21"/>
    </row>
    <row r="95" spans="1:17" customFormat="1" ht="15" customHeight="1" x14ac:dyDescent="0.35">
      <c r="A95" s="9"/>
      <c r="B95" s="9"/>
      <c r="C95" s="9"/>
      <c r="D95" s="75"/>
      <c r="E95" s="300"/>
      <c r="F95" s="9"/>
      <c r="G95" s="21"/>
      <c r="H95" s="9"/>
      <c r="I95" s="21"/>
      <c r="J95" s="9"/>
      <c r="K95" s="9"/>
      <c r="L95" s="75"/>
      <c r="M95" s="300"/>
      <c r="N95" s="9"/>
      <c r="O95" s="21"/>
      <c r="P95" s="9"/>
      <c r="Q95" s="21"/>
    </row>
    <row r="96" spans="1:17" customFormat="1" ht="15" customHeight="1" x14ac:dyDescent="0.35">
      <c r="A96" s="9"/>
      <c r="B96" s="9"/>
      <c r="C96" s="9"/>
      <c r="D96" s="75"/>
      <c r="E96" s="300"/>
      <c r="F96" s="9"/>
      <c r="G96" s="21"/>
      <c r="H96" s="9"/>
      <c r="I96" s="21"/>
      <c r="J96" s="9"/>
      <c r="K96" s="9"/>
      <c r="L96" s="75"/>
      <c r="M96" s="300"/>
      <c r="N96" s="9"/>
      <c r="O96" s="21"/>
      <c r="P96" s="9"/>
      <c r="Q96" s="21"/>
    </row>
    <row r="97" spans="1:17" customFormat="1" ht="15" customHeight="1" x14ac:dyDescent="0.35">
      <c r="A97" s="9"/>
      <c r="B97" s="9"/>
      <c r="C97" s="9"/>
      <c r="D97" s="75"/>
      <c r="E97" s="300"/>
      <c r="F97" s="9"/>
      <c r="G97" s="21"/>
      <c r="H97" s="9"/>
      <c r="I97" s="21"/>
      <c r="J97" s="9"/>
      <c r="K97" s="9"/>
      <c r="L97" s="75"/>
      <c r="M97" s="300"/>
      <c r="N97" s="9"/>
      <c r="O97" s="21"/>
      <c r="P97" s="9"/>
      <c r="Q97" s="21"/>
    </row>
    <row r="98" spans="1:17" customFormat="1" ht="15" customHeight="1" x14ac:dyDescent="0.35">
      <c r="A98" s="9"/>
      <c r="B98" s="9"/>
      <c r="C98" s="9"/>
      <c r="D98" s="75"/>
      <c r="E98" s="300"/>
      <c r="F98" s="9"/>
      <c r="G98" s="21"/>
      <c r="H98" s="9"/>
      <c r="I98" s="21"/>
      <c r="J98" s="9"/>
      <c r="K98" s="9"/>
      <c r="L98" s="75"/>
      <c r="M98" s="300"/>
      <c r="N98" s="9"/>
      <c r="O98" s="21"/>
      <c r="P98" s="9"/>
      <c r="Q98" s="21"/>
    </row>
    <row r="99" spans="1:17" customFormat="1" ht="15" customHeight="1" x14ac:dyDescent="0.35">
      <c r="A99" s="9"/>
      <c r="B99" s="9"/>
      <c r="C99" s="9"/>
      <c r="D99" s="75"/>
      <c r="E99" s="300"/>
      <c r="F99" s="9"/>
      <c r="G99" s="21"/>
      <c r="H99" s="9"/>
      <c r="I99" s="21"/>
      <c r="J99" s="9"/>
      <c r="K99" s="9"/>
      <c r="L99" s="75"/>
      <c r="M99" s="300"/>
      <c r="N99" s="9"/>
      <c r="O99" s="21"/>
      <c r="P99" s="9"/>
      <c r="Q99" s="21"/>
    </row>
    <row r="100" spans="1:17" customFormat="1" ht="15" customHeight="1" x14ac:dyDescent="0.35">
      <c r="A100" s="9"/>
      <c r="B100" s="9"/>
      <c r="C100" s="9"/>
      <c r="D100" s="75"/>
      <c r="E100" s="300"/>
      <c r="F100" s="9"/>
      <c r="G100" s="21"/>
      <c r="H100" s="9"/>
      <c r="I100" s="21"/>
      <c r="J100" s="9"/>
      <c r="K100" s="9"/>
      <c r="L100" s="75"/>
      <c r="M100" s="300"/>
      <c r="N100" s="9"/>
      <c r="O100" s="21"/>
      <c r="P100" s="9"/>
      <c r="Q100" s="21"/>
    </row>
    <row r="101" spans="1:17" customFormat="1" ht="15" customHeight="1" x14ac:dyDescent="0.35">
      <c r="A101" s="9"/>
      <c r="B101" s="9"/>
      <c r="C101" s="9"/>
      <c r="D101" s="75"/>
      <c r="E101" s="300"/>
      <c r="F101" s="9"/>
      <c r="G101" s="21"/>
      <c r="H101" s="9"/>
      <c r="I101" s="21"/>
      <c r="J101" s="9"/>
      <c r="K101" s="9"/>
      <c r="L101" s="75"/>
      <c r="M101" s="300"/>
      <c r="N101" s="9"/>
      <c r="O101" s="21"/>
      <c r="P101" s="9"/>
      <c r="Q101" s="21"/>
    </row>
    <row r="102" spans="1:17" customFormat="1" ht="15" customHeight="1" x14ac:dyDescent="0.35">
      <c r="A102" s="9"/>
      <c r="B102" s="9"/>
      <c r="C102" s="9"/>
      <c r="D102" s="75"/>
      <c r="E102" s="300"/>
      <c r="F102" s="9"/>
      <c r="G102" s="21"/>
      <c r="H102" s="9"/>
      <c r="I102" s="21"/>
      <c r="J102" s="9"/>
      <c r="K102" s="9"/>
      <c r="L102" s="75"/>
      <c r="M102" s="300"/>
      <c r="N102" s="9"/>
      <c r="O102" s="21"/>
      <c r="P102" s="9"/>
      <c r="Q102" s="21"/>
    </row>
    <row r="103" spans="1:17" customFormat="1" ht="15" customHeight="1" x14ac:dyDescent="0.35">
      <c r="A103" s="9"/>
      <c r="B103" s="9"/>
      <c r="C103" s="9"/>
      <c r="D103" s="75"/>
      <c r="E103" s="300"/>
      <c r="F103" s="9"/>
      <c r="G103" s="21"/>
      <c r="H103" s="9"/>
      <c r="I103" s="21"/>
      <c r="J103" s="9"/>
      <c r="K103" s="9"/>
      <c r="L103" s="75"/>
      <c r="M103" s="300"/>
      <c r="N103" s="9"/>
      <c r="O103" s="21"/>
      <c r="P103" s="9"/>
      <c r="Q103" s="21"/>
    </row>
    <row r="104" spans="1:17" customFormat="1" ht="15" customHeight="1" x14ac:dyDescent="0.35">
      <c r="A104" s="9"/>
      <c r="B104" s="9"/>
      <c r="C104" s="9"/>
      <c r="D104" s="75"/>
      <c r="E104" s="300"/>
      <c r="F104" s="9"/>
      <c r="G104" s="21"/>
      <c r="H104" s="9"/>
      <c r="I104" s="21"/>
      <c r="J104" s="9"/>
      <c r="K104" s="9"/>
      <c r="L104" s="75"/>
      <c r="M104" s="300"/>
      <c r="N104" s="9"/>
      <c r="O104" s="21"/>
      <c r="P104" s="9"/>
      <c r="Q104" s="21"/>
    </row>
    <row r="105" spans="1:17" customFormat="1" ht="15" customHeight="1" x14ac:dyDescent="0.35">
      <c r="A105" s="9"/>
      <c r="B105" s="9"/>
      <c r="C105" s="9"/>
      <c r="D105" s="75"/>
      <c r="E105" s="300"/>
      <c r="F105" s="9"/>
      <c r="G105" s="21"/>
      <c r="H105" s="9"/>
      <c r="I105" s="21"/>
      <c r="J105" s="9"/>
      <c r="K105" s="9"/>
      <c r="L105" s="75"/>
      <c r="M105" s="300"/>
      <c r="N105" s="9"/>
      <c r="O105" s="21"/>
      <c r="P105" s="9"/>
      <c r="Q105" s="21"/>
    </row>
    <row r="106" spans="1:17" customFormat="1" ht="15" customHeight="1" x14ac:dyDescent="0.35">
      <c r="A106" s="9"/>
      <c r="B106" s="9"/>
      <c r="C106" s="9"/>
      <c r="D106" s="75"/>
      <c r="E106" s="300"/>
      <c r="F106" s="9"/>
      <c r="G106" s="21"/>
      <c r="H106" s="9"/>
      <c r="I106" s="21"/>
      <c r="J106" s="9"/>
      <c r="K106" s="9"/>
      <c r="L106" s="75"/>
      <c r="M106" s="300"/>
      <c r="N106" s="9"/>
      <c r="O106" s="21"/>
      <c r="P106" s="9"/>
      <c r="Q106" s="21"/>
    </row>
    <row r="107" spans="1:17" customFormat="1" ht="15" customHeight="1" x14ac:dyDescent="0.35">
      <c r="A107" s="9"/>
      <c r="B107" s="9"/>
      <c r="C107" s="9"/>
      <c r="D107" s="75"/>
      <c r="E107" s="300"/>
      <c r="F107" s="9"/>
      <c r="G107" s="21"/>
      <c r="H107" s="9"/>
      <c r="I107" s="21"/>
      <c r="J107" s="9"/>
      <c r="K107" s="9"/>
      <c r="L107" s="75"/>
      <c r="M107" s="300"/>
      <c r="N107" s="9"/>
      <c r="O107" s="21"/>
      <c r="P107" s="9"/>
      <c r="Q107" s="21"/>
    </row>
    <row r="108" spans="1:17" customFormat="1" ht="15" customHeight="1" x14ac:dyDescent="0.35">
      <c r="A108" s="9"/>
      <c r="B108" s="9"/>
      <c r="C108" s="9"/>
      <c r="D108" s="75"/>
      <c r="E108" s="300"/>
      <c r="F108" s="9"/>
      <c r="G108" s="21"/>
      <c r="H108" s="9"/>
      <c r="I108" s="21"/>
      <c r="J108" s="9"/>
      <c r="K108" s="9"/>
      <c r="L108" s="75"/>
      <c r="M108" s="300"/>
      <c r="N108" s="9"/>
      <c r="O108" s="21"/>
      <c r="P108" s="9"/>
      <c r="Q108" s="21"/>
    </row>
    <row r="109" spans="1:17" customFormat="1" ht="15" customHeight="1" x14ac:dyDescent="0.35">
      <c r="A109" s="9"/>
      <c r="B109" s="9"/>
      <c r="C109" s="9"/>
      <c r="D109" s="75"/>
      <c r="E109" s="300"/>
      <c r="F109" s="9"/>
      <c r="G109" s="21"/>
      <c r="H109" s="9"/>
      <c r="I109" s="21"/>
      <c r="J109" s="9"/>
      <c r="K109" s="9"/>
      <c r="L109" s="75"/>
      <c r="M109" s="300"/>
      <c r="N109" s="9"/>
      <c r="O109" s="21"/>
      <c r="P109" s="9"/>
      <c r="Q109" s="21"/>
    </row>
    <row r="110" spans="1:17" customFormat="1" ht="15" customHeight="1" x14ac:dyDescent="0.35">
      <c r="A110" s="9"/>
      <c r="B110" s="9"/>
      <c r="C110" s="9"/>
      <c r="D110" s="75"/>
      <c r="E110" s="300"/>
      <c r="F110" s="9"/>
      <c r="G110" s="21"/>
      <c r="H110" s="9"/>
      <c r="I110" s="21"/>
      <c r="J110" s="9"/>
      <c r="K110" s="9"/>
      <c r="L110" s="75"/>
      <c r="M110" s="300"/>
      <c r="N110" s="9"/>
      <c r="O110" s="21"/>
      <c r="P110" s="9"/>
      <c r="Q110" s="21"/>
    </row>
    <row r="111" spans="1:17" customFormat="1" ht="15" customHeight="1" x14ac:dyDescent="0.35">
      <c r="A111" s="9"/>
      <c r="B111" s="9"/>
      <c r="C111" s="9"/>
      <c r="D111" s="75"/>
      <c r="E111" s="300"/>
      <c r="F111" s="9"/>
      <c r="G111" s="21"/>
      <c r="H111" s="9"/>
      <c r="I111" s="21"/>
      <c r="J111" s="9"/>
      <c r="K111" s="9"/>
      <c r="L111" s="75"/>
      <c r="M111" s="300"/>
      <c r="N111" s="9"/>
      <c r="O111" s="21"/>
      <c r="P111" s="9"/>
      <c r="Q111" s="21"/>
    </row>
    <row r="112" spans="1:17" customFormat="1" ht="15" customHeight="1" x14ac:dyDescent="0.35">
      <c r="A112" s="9"/>
      <c r="B112" s="9"/>
      <c r="C112" s="9"/>
      <c r="D112" s="75"/>
      <c r="E112" s="300"/>
      <c r="F112" s="9"/>
      <c r="G112" s="21"/>
      <c r="H112" s="9"/>
      <c r="I112" s="21"/>
      <c r="J112" s="9"/>
      <c r="K112" s="9"/>
      <c r="L112" s="75"/>
      <c r="M112" s="300"/>
      <c r="N112" s="9"/>
      <c r="O112" s="21"/>
      <c r="P112" s="9"/>
      <c r="Q112" s="21"/>
    </row>
    <row r="113" spans="1:17" customFormat="1" ht="15" customHeight="1" x14ac:dyDescent="0.35">
      <c r="A113" s="9"/>
      <c r="B113" s="9"/>
      <c r="C113" s="9"/>
      <c r="D113" s="75"/>
      <c r="E113" s="300"/>
      <c r="F113" s="9"/>
      <c r="G113" s="21"/>
      <c r="H113" s="9"/>
      <c r="I113" s="21"/>
      <c r="J113" s="9"/>
      <c r="K113" s="9"/>
      <c r="L113" s="75"/>
      <c r="M113" s="300"/>
      <c r="N113" s="9"/>
      <c r="O113" s="21"/>
      <c r="P113" s="9"/>
      <c r="Q113" s="21"/>
    </row>
    <row r="114" spans="1:17" customFormat="1" ht="15" customHeight="1" x14ac:dyDescent="0.35">
      <c r="A114" s="9"/>
      <c r="B114" s="9"/>
      <c r="C114" s="9"/>
      <c r="D114" s="75"/>
      <c r="E114" s="300"/>
      <c r="F114" s="9"/>
      <c r="G114" s="21"/>
      <c r="H114" s="9"/>
      <c r="I114" s="21"/>
      <c r="J114" s="9"/>
      <c r="K114" s="9"/>
      <c r="L114" s="75"/>
      <c r="M114" s="300"/>
      <c r="N114" s="9"/>
      <c r="O114" s="21"/>
      <c r="P114" s="9"/>
      <c r="Q114" s="21"/>
    </row>
    <row r="115" spans="1:17" customFormat="1" ht="15" customHeight="1" x14ac:dyDescent="0.35">
      <c r="A115" s="9"/>
      <c r="B115" s="9"/>
      <c r="C115" s="9"/>
      <c r="D115" s="75"/>
      <c r="E115" s="300"/>
      <c r="F115" s="9"/>
      <c r="G115" s="21"/>
      <c r="H115" s="9"/>
      <c r="I115" s="21"/>
      <c r="J115" s="9"/>
      <c r="K115" s="9"/>
      <c r="L115" s="75"/>
      <c r="M115" s="300"/>
      <c r="N115" s="9"/>
      <c r="O115" s="21"/>
      <c r="P115" s="9"/>
      <c r="Q115" s="21"/>
    </row>
    <row r="116" spans="1:17" customFormat="1" ht="15" customHeight="1" x14ac:dyDescent="0.35">
      <c r="A116" s="9"/>
      <c r="B116" s="9"/>
      <c r="C116" s="9"/>
      <c r="D116" s="75"/>
      <c r="E116" s="300"/>
      <c r="F116" s="9"/>
      <c r="G116" s="21"/>
      <c r="H116" s="9"/>
      <c r="I116" s="21"/>
      <c r="J116" s="9"/>
      <c r="K116" s="9"/>
      <c r="L116" s="75"/>
      <c r="M116" s="300"/>
      <c r="N116" s="9"/>
      <c r="O116" s="21"/>
      <c r="P116" s="9"/>
      <c r="Q116" s="21"/>
    </row>
    <row r="117" spans="1:17" customFormat="1" ht="15" customHeight="1" x14ac:dyDescent="0.35">
      <c r="A117" s="9"/>
      <c r="B117" s="9"/>
      <c r="C117" s="9"/>
      <c r="D117" s="75"/>
      <c r="E117" s="300"/>
      <c r="F117" s="9"/>
      <c r="G117" s="21"/>
      <c r="H117" s="9"/>
      <c r="I117" s="21"/>
      <c r="J117" s="9"/>
      <c r="K117" s="9"/>
      <c r="L117" s="75"/>
      <c r="M117" s="300"/>
      <c r="N117" s="9"/>
      <c r="O117" s="21"/>
      <c r="P117" s="9"/>
      <c r="Q117" s="21"/>
    </row>
    <row r="118" spans="1:17" customFormat="1" ht="15" customHeight="1" x14ac:dyDescent="0.35">
      <c r="A118" s="9"/>
      <c r="B118" s="9"/>
      <c r="C118" s="9"/>
      <c r="D118" s="75"/>
      <c r="E118" s="300"/>
      <c r="F118" s="9"/>
      <c r="G118" s="21"/>
      <c r="H118" s="9"/>
      <c r="I118" s="21"/>
      <c r="J118" s="9"/>
      <c r="K118" s="9"/>
      <c r="L118" s="75"/>
      <c r="M118" s="300"/>
      <c r="N118" s="9"/>
      <c r="O118" s="21"/>
      <c r="P118" s="9"/>
      <c r="Q118" s="21"/>
    </row>
    <row r="119" spans="1:17" customFormat="1" ht="15" customHeight="1" x14ac:dyDescent="0.35">
      <c r="A119" s="9"/>
      <c r="B119" s="9"/>
      <c r="C119" s="9"/>
      <c r="D119" s="75"/>
      <c r="E119" s="300"/>
      <c r="F119" s="9"/>
      <c r="G119" s="21"/>
      <c r="H119" s="9"/>
      <c r="I119" s="21"/>
      <c r="J119" s="9"/>
      <c r="K119" s="9"/>
      <c r="L119" s="75"/>
      <c r="M119" s="300"/>
      <c r="N119" s="9"/>
      <c r="O119" s="21"/>
      <c r="P119" s="9"/>
      <c r="Q119" s="21"/>
    </row>
    <row r="120" spans="1:17" customFormat="1" ht="15" customHeight="1" x14ac:dyDescent="0.35">
      <c r="A120" s="9"/>
      <c r="B120" s="9"/>
      <c r="C120" s="9"/>
      <c r="D120" s="75"/>
      <c r="E120" s="300"/>
      <c r="F120" s="9"/>
      <c r="G120" s="21"/>
      <c r="H120" s="9"/>
      <c r="I120" s="21"/>
      <c r="J120" s="9"/>
      <c r="K120" s="9"/>
      <c r="L120" s="75"/>
      <c r="M120" s="300"/>
      <c r="N120" s="9"/>
      <c r="O120" s="21"/>
      <c r="P120" s="9"/>
      <c r="Q120" s="21"/>
    </row>
    <row r="121" spans="1:17" customFormat="1" ht="15" customHeight="1" x14ac:dyDescent="0.35">
      <c r="A121" s="9"/>
      <c r="B121" s="9"/>
      <c r="C121" s="9"/>
      <c r="D121" s="75"/>
      <c r="E121" s="300"/>
      <c r="F121" s="9"/>
      <c r="G121" s="21"/>
      <c r="H121" s="9"/>
      <c r="I121" s="21"/>
      <c r="J121" s="9"/>
      <c r="K121" s="9"/>
      <c r="L121" s="75"/>
      <c r="M121" s="300"/>
      <c r="N121" s="9"/>
      <c r="O121" s="21"/>
      <c r="P121" s="9"/>
      <c r="Q121" s="21"/>
    </row>
    <row r="122" spans="1:17" customFormat="1" ht="15" customHeight="1" x14ac:dyDescent="0.35">
      <c r="A122" s="9"/>
      <c r="B122" s="9"/>
      <c r="C122" s="9"/>
      <c r="D122" s="75"/>
      <c r="E122" s="300"/>
      <c r="F122" s="9"/>
      <c r="G122" s="21"/>
      <c r="H122" s="9"/>
      <c r="I122" s="21"/>
      <c r="J122" s="9"/>
      <c r="K122" s="9"/>
      <c r="L122" s="75"/>
      <c r="M122" s="300"/>
      <c r="N122" s="9"/>
      <c r="O122" s="21"/>
      <c r="P122" s="9"/>
      <c r="Q122" s="21"/>
    </row>
    <row r="123" spans="1:17" customFormat="1" ht="15" customHeight="1" x14ac:dyDescent="0.35">
      <c r="A123" s="9"/>
      <c r="B123" s="9"/>
      <c r="C123" s="9"/>
      <c r="D123" s="75"/>
      <c r="E123" s="300"/>
      <c r="F123" s="9"/>
      <c r="G123" s="21"/>
      <c r="H123" s="9"/>
      <c r="I123" s="21"/>
      <c r="J123" s="9"/>
      <c r="K123" s="9"/>
      <c r="L123" s="75"/>
      <c r="M123" s="300"/>
      <c r="N123" s="9"/>
      <c r="O123" s="21"/>
      <c r="P123" s="9"/>
      <c r="Q123" s="21"/>
    </row>
    <row r="124" spans="1:17" customFormat="1" ht="15" customHeight="1" x14ac:dyDescent="0.35">
      <c r="A124" s="9"/>
      <c r="B124" s="9"/>
      <c r="C124" s="9"/>
      <c r="D124" s="75"/>
      <c r="E124" s="300"/>
      <c r="F124" s="9"/>
      <c r="G124" s="21"/>
      <c r="H124" s="9"/>
      <c r="I124" s="21"/>
      <c r="J124" s="9"/>
      <c r="K124" s="9"/>
      <c r="L124" s="75"/>
      <c r="M124" s="300"/>
      <c r="N124" s="9"/>
      <c r="O124" s="21"/>
      <c r="P124" s="9"/>
      <c r="Q124" s="21"/>
    </row>
    <row r="125" spans="1:17" customFormat="1" ht="15" customHeight="1" x14ac:dyDescent="0.35">
      <c r="A125" s="9"/>
      <c r="B125" s="9"/>
      <c r="C125" s="9"/>
      <c r="D125" s="75"/>
      <c r="E125" s="300"/>
      <c r="F125" s="9"/>
      <c r="G125" s="21"/>
      <c r="H125" s="9"/>
      <c r="I125" s="21"/>
      <c r="J125" s="9"/>
      <c r="K125" s="9"/>
      <c r="L125" s="75"/>
      <c r="M125" s="300"/>
      <c r="N125" s="9"/>
      <c r="O125" s="21"/>
      <c r="P125" s="9"/>
      <c r="Q125" s="21"/>
    </row>
    <row r="126" spans="1:17" customFormat="1" ht="15" customHeight="1" x14ac:dyDescent="0.35">
      <c r="A126" s="9"/>
      <c r="B126" s="9"/>
      <c r="C126" s="9"/>
      <c r="D126" s="75"/>
      <c r="E126" s="300"/>
      <c r="F126" s="9"/>
      <c r="G126" s="21"/>
      <c r="H126" s="9"/>
      <c r="I126" s="21"/>
      <c r="J126" s="9"/>
      <c r="K126" s="9"/>
      <c r="L126" s="75"/>
      <c r="M126" s="300"/>
      <c r="N126" s="9"/>
      <c r="O126" s="21"/>
      <c r="P126" s="9"/>
      <c r="Q126" s="21"/>
    </row>
    <row r="127" spans="1:17" customFormat="1" ht="15" customHeight="1" x14ac:dyDescent="0.35">
      <c r="A127" s="9"/>
      <c r="B127" s="9"/>
      <c r="C127" s="9"/>
      <c r="D127" s="75"/>
      <c r="E127" s="300"/>
      <c r="F127" s="9"/>
      <c r="G127" s="21"/>
      <c r="H127" s="9"/>
      <c r="I127" s="21"/>
      <c r="J127" s="9"/>
      <c r="K127" s="9"/>
      <c r="L127" s="75"/>
      <c r="M127" s="300"/>
      <c r="N127" s="9"/>
      <c r="O127" s="21"/>
      <c r="P127" s="9"/>
      <c r="Q127" s="21"/>
    </row>
    <row r="128" spans="1:17" customFormat="1" ht="15" customHeight="1" x14ac:dyDescent="0.35">
      <c r="A128" s="9"/>
      <c r="B128" s="9"/>
      <c r="C128" s="9"/>
      <c r="D128" s="75"/>
      <c r="E128" s="300"/>
      <c r="F128" s="9"/>
      <c r="G128" s="21"/>
      <c r="H128" s="9"/>
      <c r="I128" s="21"/>
      <c r="J128" s="9"/>
      <c r="K128" s="9"/>
      <c r="L128" s="75"/>
      <c r="M128" s="300"/>
      <c r="N128" s="9"/>
      <c r="O128" s="21"/>
      <c r="P128" s="9"/>
      <c r="Q128" s="21"/>
    </row>
    <row r="129" spans="1:17" customFormat="1" ht="15" customHeight="1" x14ac:dyDescent="0.35">
      <c r="A129" s="9"/>
      <c r="B129" s="9"/>
      <c r="C129" s="9"/>
      <c r="D129" s="75"/>
      <c r="E129" s="300"/>
      <c r="F129" s="9"/>
      <c r="G129" s="21"/>
      <c r="H129" s="9"/>
      <c r="I129" s="21"/>
      <c r="J129" s="9"/>
      <c r="K129" s="9"/>
      <c r="L129" s="75"/>
      <c r="M129" s="300"/>
      <c r="N129" s="9"/>
      <c r="O129" s="21"/>
      <c r="P129" s="9"/>
      <c r="Q129" s="21"/>
    </row>
    <row r="130" spans="1:17" customFormat="1" ht="15" customHeight="1" x14ac:dyDescent="0.35">
      <c r="A130" s="9"/>
      <c r="B130" s="9"/>
      <c r="C130" s="9"/>
      <c r="D130" s="75"/>
      <c r="E130" s="300"/>
      <c r="F130" s="9"/>
      <c r="G130" s="21"/>
      <c r="H130" s="9"/>
      <c r="I130" s="21"/>
      <c r="J130" s="9"/>
      <c r="K130" s="9"/>
      <c r="L130" s="75"/>
      <c r="M130" s="300"/>
      <c r="N130" s="9"/>
      <c r="O130" s="21"/>
      <c r="P130" s="9"/>
      <c r="Q130" s="21"/>
    </row>
    <row r="131" spans="1:17" customFormat="1" ht="15" customHeight="1" x14ac:dyDescent="0.35">
      <c r="A131" s="9"/>
      <c r="B131" s="9"/>
      <c r="C131" s="9"/>
      <c r="D131" s="75"/>
      <c r="E131" s="300"/>
      <c r="F131" s="9"/>
      <c r="G131" s="21"/>
      <c r="H131" s="9"/>
      <c r="I131" s="21"/>
      <c r="J131" s="9"/>
      <c r="K131" s="9"/>
      <c r="L131" s="75"/>
      <c r="M131" s="300"/>
      <c r="N131" s="9"/>
      <c r="O131" s="21"/>
      <c r="P131" s="9"/>
      <c r="Q131" s="21"/>
    </row>
    <row r="132" spans="1:17" customFormat="1" ht="15" customHeight="1" x14ac:dyDescent="0.35">
      <c r="A132" s="9"/>
      <c r="B132" s="9"/>
      <c r="C132" s="9"/>
      <c r="D132" s="75"/>
      <c r="E132" s="300"/>
      <c r="F132" s="9"/>
      <c r="G132" s="21"/>
      <c r="H132" s="9"/>
      <c r="I132" s="21"/>
      <c r="J132" s="9"/>
      <c r="K132" s="9"/>
      <c r="L132" s="75"/>
      <c r="M132" s="300"/>
      <c r="N132" s="9"/>
      <c r="O132" s="21"/>
      <c r="P132" s="9"/>
      <c r="Q132" s="21"/>
    </row>
    <row r="133" spans="1:17" customFormat="1" ht="15" customHeight="1" x14ac:dyDescent="0.35">
      <c r="A133" s="9"/>
      <c r="B133" s="9"/>
      <c r="C133" s="9"/>
      <c r="D133" s="75"/>
      <c r="E133" s="300"/>
      <c r="F133" s="9"/>
      <c r="G133" s="21"/>
      <c r="H133" s="9"/>
      <c r="I133" s="21"/>
      <c r="J133" s="9"/>
      <c r="K133" s="9"/>
      <c r="L133" s="75"/>
      <c r="M133" s="300"/>
      <c r="N133" s="9"/>
      <c r="O133" s="21"/>
      <c r="P133" s="9"/>
      <c r="Q133" s="21"/>
    </row>
    <row r="134" spans="1:17" customFormat="1" ht="15" customHeight="1" x14ac:dyDescent="0.35">
      <c r="A134" s="9"/>
      <c r="B134" s="9"/>
      <c r="C134" s="9"/>
      <c r="D134" s="75"/>
      <c r="E134" s="300"/>
      <c r="F134" s="9"/>
      <c r="G134" s="21"/>
      <c r="H134" s="9"/>
      <c r="I134" s="21"/>
      <c r="J134" s="9"/>
      <c r="K134" s="9"/>
      <c r="L134" s="75"/>
      <c r="M134" s="300"/>
      <c r="N134" s="9"/>
      <c r="O134" s="21"/>
      <c r="P134" s="9"/>
      <c r="Q134" s="21"/>
    </row>
    <row r="135" spans="1:17" customFormat="1" ht="15" customHeight="1" x14ac:dyDescent="0.35">
      <c r="A135" s="9"/>
      <c r="B135" s="9"/>
      <c r="C135" s="9"/>
      <c r="D135" s="75"/>
      <c r="E135" s="300"/>
      <c r="F135" s="9"/>
      <c r="G135" s="21"/>
      <c r="H135" s="9"/>
      <c r="I135" s="21"/>
      <c r="J135" s="9"/>
      <c r="K135" s="9"/>
      <c r="L135" s="75"/>
      <c r="M135" s="300"/>
      <c r="N135" s="9"/>
      <c r="O135" s="21"/>
      <c r="P135" s="9"/>
      <c r="Q135" s="21"/>
    </row>
    <row r="136" spans="1:17" customFormat="1" ht="15" customHeight="1" x14ac:dyDescent="0.35">
      <c r="A136" s="9"/>
      <c r="B136" s="9"/>
      <c r="C136" s="9"/>
      <c r="D136" s="75"/>
      <c r="E136" s="300"/>
      <c r="F136" s="9"/>
      <c r="G136" s="21"/>
      <c r="H136" s="9"/>
      <c r="I136" s="21"/>
      <c r="J136" s="9"/>
      <c r="K136" s="9"/>
      <c r="L136" s="75"/>
      <c r="M136" s="300"/>
      <c r="N136" s="9"/>
      <c r="O136" s="21"/>
      <c r="P136" s="9"/>
      <c r="Q136" s="21"/>
    </row>
    <row r="137" spans="1:17" customFormat="1" ht="15" customHeight="1" x14ac:dyDescent="0.35">
      <c r="A137" s="9"/>
      <c r="B137" s="9"/>
      <c r="C137" s="9"/>
      <c r="D137" s="75"/>
      <c r="E137" s="300"/>
      <c r="F137" s="9"/>
      <c r="G137" s="21"/>
      <c r="H137" s="9"/>
      <c r="I137" s="21"/>
      <c r="J137" s="9"/>
      <c r="K137" s="9"/>
      <c r="L137" s="75"/>
      <c r="M137" s="300"/>
      <c r="N137" s="9"/>
      <c r="O137" s="21"/>
      <c r="P137" s="9"/>
      <c r="Q137" s="21"/>
    </row>
    <row r="138" spans="1:17" customFormat="1" ht="15" customHeight="1" x14ac:dyDescent="0.35">
      <c r="A138" s="9"/>
      <c r="B138" s="9"/>
      <c r="C138" s="9"/>
      <c r="D138" s="75"/>
      <c r="E138" s="300"/>
      <c r="F138" s="9"/>
      <c r="G138" s="21"/>
      <c r="H138" s="9"/>
      <c r="I138" s="21"/>
      <c r="J138" s="9"/>
      <c r="K138" s="9"/>
      <c r="L138" s="75"/>
      <c r="M138" s="300"/>
      <c r="N138" s="9"/>
      <c r="O138" s="21"/>
      <c r="P138" s="9"/>
      <c r="Q138" s="21"/>
    </row>
    <row r="139" spans="1:17" customFormat="1" ht="15" customHeight="1" x14ac:dyDescent="0.35">
      <c r="A139" s="9"/>
      <c r="B139" s="9"/>
      <c r="C139" s="9"/>
      <c r="D139" s="75"/>
      <c r="E139" s="300"/>
      <c r="F139" s="9"/>
      <c r="G139" s="21"/>
      <c r="H139" s="9"/>
      <c r="I139" s="21"/>
      <c r="J139" s="9"/>
      <c r="K139" s="9"/>
      <c r="L139" s="75"/>
      <c r="M139" s="300"/>
      <c r="N139" s="9"/>
      <c r="O139" s="21"/>
      <c r="P139" s="9"/>
      <c r="Q139" s="21"/>
    </row>
    <row r="140" spans="1:17" customFormat="1" ht="15" customHeight="1" x14ac:dyDescent="0.35">
      <c r="A140" s="9"/>
      <c r="B140" s="9"/>
      <c r="C140" s="9"/>
      <c r="D140" s="75"/>
      <c r="E140" s="300"/>
      <c r="F140" s="9"/>
      <c r="G140" s="21"/>
      <c r="H140" s="9"/>
      <c r="I140" s="21"/>
      <c r="J140" s="9"/>
      <c r="K140" s="9"/>
      <c r="L140" s="75"/>
      <c r="M140" s="300"/>
      <c r="N140" s="9"/>
      <c r="O140" s="21"/>
      <c r="P140" s="9"/>
      <c r="Q140" s="21"/>
    </row>
    <row r="141" spans="1:17" customFormat="1" ht="15" customHeight="1" x14ac:dyDescent="0.35">
      <c r="A141" s="9"/>
      <c r="B141" s="9"/>
      <c r="C141" s="9"/>
      <c r="D141" s="75"/>
      <c r="E141" s="300"/>
      <c r="F141" s="9"/>
      <c r="G141" s="21"/>
      <c r="H141" s="9"/>
      <c r="I141" s="21"/>
      <c r="J141" s="9"/>
      <c r="K141" s="9"/>
      <c r="L141" s="75"/>
      <c r="M141" s="300"/>
      <c r="N141" s="9"/>
      <c r="O141" s="21"/>
      <c r="P141" s="9"/>
      <c r="Q141" s="21"/>
    </row>
    <row r="142" spans="1:17" customFormat="1" ht="15" customHeight="1" x14ac:dyDescent="0.35">
      <c r="A142" s="9"/>
      <c r="B142" s="9"/>
      <c r="C142" s="9"/>
      <c r="D142" s="75"/>
      <c r="E142" s="300"/>
      <c r="F142" s="9"/>
      <c r="G142" s="21"/>
      <c r="H142" s="9"/>
      <c r="I142" s="21"/>
      <c r="J142" s="9"/>
      <c r="K142" s="9"/>
      <c r="L142" s="75"/>
      <c r="M142" s="300"/>
      <c r="N142" s="9"/>
      <c r="O142" s="21"/>
      <c r="P142" s="9"/>
      <c r="Q142" s="21"/>
    </row>
    <row r="143" spans="1:17" customFormat="1" ht="15" customHeight="1" x14ac:dyDescent="0.35">
      <c r="A143" s="9"/>
      <c r="B143" s="9"/>
      <c r="C143" s="9"/>
      <c r="D143" s="75"/>
      <c r="E143" s="300"/>
      <c r="F143" s="9"/>
      <c r="G143" s="21"/>
      <c r="H143" s="9"/>
      <c r="I143" s="21"/>
      <c r="J143" s="9"/>
      <c r="K143" s="9"/>
      <c r="L143" s="75"/>
      <c r="M143" s="300"/>
      <c r="N143" s="9"/>
      <c r="O143" s="21"/>
      <c r="P143" s="9"/>
      <c r="Q143" s="21"/>
    </row>
    <row r="144" spans="1:17" customFormat="1" ht="15" customHeight="1" x14ac:dyDescent="0.35">
      <c r="A144" s="9"/>
      <c r="B144" s="9"/>
      <c r="C144" s="9"/>
      <c r="D144" s="75"/>
      <c r="E144" s="300"/>
      <c r="F144" s="9"/>
      <c r="G144" s="21"/>
      <c r="H144" s="9"/>
      <c r="I144" s="21"/>
      <c r="J144" s="9"/>
      <c r="K144" s="9"/>
      <c r="L144" s="75"/>
      <c r="M144" s="300"/>
      <c r="N144" s="9"/>
      <c r="O144" s="21"/>
      <c r="P144" s="9"/>
      <c r="Q144" s="21"/>
    </row>
    <row r="145" spans="1:17" customFormat="1" ht="15" customHeight="1" x14ac:dyDescent="0.35">
      <c r="A145" s="9"/>
      <c r="B145" s="9"/>
      <c r="C145" s="9"/>
      <c r="D145" s="75"/>
      <c r="E145" s="300"/>
      <c r="F145" s="9"/>
      <c r="G145" s="21"/>
      <c r="H145" s="9"/>
      <c r="I145" s="21"/>
      <c r="J145" s="9"/>
      <c r="K145" s="9"/>
      <c r="L145" s="75"/>
      <c r="M145" s="300"/>
      <c r="N145" s="9"/>
      <c r="O145" s="21"/>
      <c r="P145" s="9"/>
      <c r="Q145" s="21"/>
    </row>
    <row r="146" spans="1:17" customFormat="1" ht="15" customHeight="1" x14ac:dyDescent="0.35">
      <c r="A146" s="9"/>
      <c r="B146" s="9"/>
      <c r="C146" s="9"/>
      <c r="D146" s="75"/>
      <c r="E146" s="300"/>
      <c r="F146" s="9"/>
      <c r="G146" s="21"/>
      <c r="H146" s="9"/>
      <c r="I146" s="21"/>
      <c r="J146" s="9"/>
      <c r="K146" s="9"/>
      <c r="L146" s="75"/>
      <c r="M146" s="300"/>
      <c r="N146" s="9"/>
      <c r="O146" s="21"/>
      <c r="P146" s="9"/>
      <c r="Q146" s="21"/>
    </row>
    <row r="147" spans="1:17" customFormat="1" ht="15" customHeight="1" x14ac:dyDescent="0.35">
      <c r="A147" s="9"/>
      <c r="B147" s="9"/>
      <c r="C147" s="9"/>
      <c r="D147" s="75"/>
      <c r="E147" s="300"/>
      <c r="F147" s="9"/>
      <c r="G147" s="21"/>
      <c r="H147" s="9"/>
      <c r="I147" s="21"/>
      <c r="J147" s="9"/>
      <c r="K147" s="9"/>
      <c r="L147" s="75"/>
      <c r="M147" s="300"/>
      <c r="N147" s="9"/>
      <c r="O147" s="21"/>
      <c r="P147" s="9"/>
      <c r="Q147" s="21"/>
    </row>
    <row r="148" spans="1:17" customFormat="1" ht="15" customHeight="1" x14ac:dyDescent="0.35">
      <c r="A148" s="9"/>
      <c r="B148" s="9"/>
      <c r="C148" s="9"/>
      <c r="D148" s="75"/>
      <c r="E148" s="300"/>
      <c r="F148" s="9"/>
      <c r="G148" s="21"/>
      <c r="H148" s="9"/>
      <c r="I148" s="21"/>
      <c r="J148" s="9"/>
      <c r="K148" s="9"/>
      <c r="L148" s="75"/>
      <c r="M148" s="300"/>
      <c r="N148" s="9"/>
      <c r="O148" s="21"/>
      <c r="P148" s="9"/>
      <c r="Q148" s="21"/>
    </row>
    <row r="149" spans="1:17" customFormat="1" ht="15" customHeight="1" x14ac:dyDescent="0.35">
      <c r="A149" s="9"/>
      <c r="B149" s="9"/>
      <c r="C149" s="9"/>
      <c r="D149" s="75"/>
      <c r="E149" s="300"/>
      <c r="F149" s="9"/>
      <c r="G149" s="21"/>
      <c r="H149" s="9"/>
      <c r="I149" s="21"/>
      <c r="J149" s="9"/>
      <c r="K149" s="9"/>
      <c r="L149" s="75"/>
      <c r="M149" s="300"/>
      <c r="N149" s="9"/>
      <c r="O149" s="21"/>
      <c r="P149" s="9"/>
      <c r="Q149" s="21"/>
    </row>
    <row r="150" spans="1:17" customFormat="1" ht="15" customHeight="1" x14ac:dyDescent="0.35">
      <c r="A150" s="9"/>
      <c r="B150" s="9"/>
      <c r="C150" s="9"/>
      <c r="D150" s="75"/>
      <c r="E150" s="300"/>
      <c r="F150" s="9"/>
      <c r="G150" s="21"/>
      <c r="H150" s="9"/>
      <c r="I150" s="21"/>
      <c r="J150" s="9"/>
      <c r="K150" s="9"/>
      <c r="L150" s="75"/>
      <c r="M150" s="300"/>
      <c r="N150" s="9"/>
      <c r="O150" s="21"/>
      <c r="P150" s="9"/>
      <c r="Q150" s="21"/>
    </row>
    <row r="151" spans="1:17" customFormat="1" ht="15" customHeight="1" x14ac:dyDescent="0.35">
      <c r="A151" s="9"/>
      <c r="B151" s="9"/>
      <c r="C151" s="9"/>
      <c r="D151" s="75"/>
      <c r="E151" s="300"/>
      <c r="F151" s="9"/>
      <c r="G151" s="21"/>
      <c r="H151" s="9"/>
      <c r="I151" s="21"/>
      <c r="J151" s="9"/>
      <c r="K151" s="9"/>
      <c r="L151" s="75"/>
      <c r="M151" s="300"/>
      <c r="N151" s="9"/>
      <c r="O151" s="21"/>
      <c r="P151" s="9"/>
      <c r="Q151" s="21"/>
    </row>
    <row r="152" spans="1:17" customFormat="1" ht="15" customHeight="1" x14ac:dyDescent="0.35">
      <c r="A152" s="9"/>
      <c r="B152" s="9"/>
      <c r="C152" s="9"/>
      <c r="D152" s="75"/>
      <c r="E152" s="300"/>
      <c r="F152" s="9"/>
      <c r="G152" s="21"/>
      <c r="H152" s="9"/>
      <c r="I152" s="21"/>
      <c r="J152" s="9"/>
      <c r="K152" s="9"/>
      <c r="L152" s="75"/>
      <c r="M152" s="300"/>
      <c r="N152" s="9"/>
      <c r="O152" s="21"/>
      <c r="P152" s="9"/>
      <c r="Q152" s="21"/>
    </row>
    <row r="153" spans="1:17" customFormat="1" ht="15" customHeight="1" x14ac:dyDescent="0.35">
      <c r="A153" s="9"/>
      <c r="B153" s="9"/>
      <c r="C153" s="9"/>
      <c r="D153" s="75"/>
      <c r="E153" s="300"/>
      <c r="F153" s="9"/>
      <c r="G153" s="21"/>
      <c r="H153" s="9"/>
      <c r="I153" s="21"/>
      <c r="J153" s="9"/>
      <c r="K153" s="9"/>
      <c r="L153" s="75"/>
      <c r="M153" s="300"/>
      <c r="N153" s="9"/>
      <c r="O153" s="21"/>
      <c r="P153" s="9"/>
      <c r="Q153" s="21"/>
    </row>
    <row r="154" spans="1:17" customFormat="1" ht="15" customHeight="1" x14ac:dyDescent="0.35">
      <c r="A154" s="9"/>
      <c r="B154" s="9"/>
      <c r="C154" s="9"/>
      <c r="D154" s="75"/>
      <c r="E154" s="300"/>
      <c r="F154" s="9"/>
      <c r="G154" s="21"/>
      <c r="H154" s="9"/>
      <c r="I154" s="21"/>
      <c r="J154" s="9"/>
      <c r="K154" s="9"/>
      <c r="L154" s="75"/>
      <c r="M154" s="300"/>
      <c r="N154" s="9"/>
      <c r="O154" s="21"/>
      <c r="P154" s="9"/>
      <c r="Q154" s="21"/>
    </row>
    <row r="155" spans="1:17" customFormat="1" ht="15" customHeight="1" x14ac:dyDescent="0.35">
      <c r="A155" s="9"/>
      <c r="B155" s="9"/>
      <c r="C155" s="9"/>
      <c r="D155" s="75"/>
      <c r="E155" s="300"/>
      <c r="F155" s="9"/>
      <c r="G155" s="21"/>
      <c r="H155" s="9"/>
      <c r="I155" s="21"/>
      <c r="J155" s="9"/>
      <c r="K155" s="9"/>
      <c r="L155" s="75"/>
      <c r="M155" s="300"/>
      <c r="N155" s="9"/>
      <c r="O155" s="21"/>
      <c r="P155" s="9"/>
      <c r="Q155" s="21"/>
    </row>
    <row r="156" spans="1:17" customFormat="1" ht="15" customHeight="1" x14ac:dyDescent="0.35">
      <c r="A156" s="9"/>
      <c r="B156" s="9"/>
      <c r="C156" s="9"/>
      <c r="D156" s="75"/>
      <c r="E156" s="300"/>
      <c r="F156" s="9"/>
      <c r="G156" s="21"/>
      <c r="H156" s="9"/>
      <c r="I156" s="21"/>
      <c r="J156" s="9"/>
      <c r="K156" s="9"/>
      <c r="L156" s="75"/>
      <c r="M156" s="300"/>
      <c r="N156" s="9"/>
      <c r="O156" s="21"/>
      <c r="P156" s="9"/>
      <c r="Q156" s="21"/>
    </row>
    <row r="157" spans="1:17" customFormat="1" ht="15" customHeight="1" x14ac:dyDescent="0.35">
      <c r="A157" s="9"/>
      <c r="B157" s="9"/>
      <c r="C157" s="9"/>
      <c r="D157" s="75"/>
      <c r="E157" s="300"/>
      <c r="F157" s="9"/>
      <c r="G157" s="21"/>
      <c r="H157" s="9"/>
      <c r="I157" s="21"/>
      <c r="J157" s="9"/>
      <c r="K157" s="9"/>
      <c r="L157" s="75"/>
      <c r="M157" s="300"/>
      <c r="N157" s="9"/>
      <c r="O157" s="21"/>
      <c r="P157" s="9"/>
      <c r="Q157" s="21"/>
    </row>
    <row r="158" spans="1:17" customFormat="1" ht="15" customHeight="1" x14ac:dyDescent="0.35">
      <c r="A158" s="9"/>
      <c r="B158" s="9"/>
      <c r="C158" s="9"/>
      <c r="D158" s="75"/>
      <c r="E158" s="300"/>
      <c r="F158" s="9"/>
      <c r="G158" s="21"/>
      <c r="H158" s="9"/>
      <c r="I158" s="21"/>
      <c r="J158" s="9"/>
      <c r="K158" s="9"/>
      <c r="L158" s="75"/>
      <c r="M158" s="300"/>
      <c r="N158" s="9"/>
      <c r="O158" s="21"/>
      <c r="P158" s="9"/>
      <c r="Q158" s="21"/>
    </row>
    <row r="159" spans="1:17" customFormat="1" ht="15" customHeight="1" x14ac:dyDescent="0.35">
      <c r="A159" s="9"/>
      <c r="B159" s="9"/>
      <c r="C159" s="9"/>
      <c r="D159" s="75"/>
      <c r="E159" s="300"/>
      <c r="F159" s="9"/>
      <c r="G159" s="21"/>
      <c r="H159" s="9"/>
      <c r="I159" s="21"/>
      <c r="J159" s="9"/>
      <c r="K159" s="9"/>
      <c r="L159" s="75"/>
      <c r="M159" s="300"/>
      <c r="N159" s="9"/>
      <c r="O159" s="21"/>
      <c r="P159" s="9"/>
      <c r="Q159" s="21"/>
    </row>
    <row r="160" spans="1:17" customFormat="1" ht="15" customHeight="1" x14ac:dyDescent="0.35">
      <c r="A160" s="9"/>
      <c r="B160" s="9"/>
      <c r="C160" s="9"/>
      <c r="D160" s="75"/>
      <c r="E160" s="300"/>
      <c r="F160" s="9"/>
      <c r="G160" s="21"/>
      <c r="H160" s="9"/>
      <c r="I160" s="21"/>
      <c r="J160" s="9"/>
      <c r="K160" s="9"/>
      <c r="L160" s="75"/>
      <c r="M160" s="300"/>
      <c r="N160" s="9"/>
      <c r="O160" s="21"/>
      <c r="P160" s="9"/>
      <c r="Q160" s="21"/>
    </row>
    <row r="161" spans="1:17" customFormat="1" ht="15" customHeight="1" x14ac:dyDescent="0.35">
      <c r="A161" s="9"/>
      <c r="B161" s="9"/>
      <c r="C161" s="9"/>
      <c r="D161" s="75"/>
      <c r="E161" s="300"/>
      <c r="F161" s="9"/>
      <c r="G161" s="21"/>
      <c r="H161" s="9"/>
      <c r="I161" s="21"/>
      <c r="J161" s="9"/>
      <c r="K161" s="9"/>
      <c r="L161" s="75"/>
      <c r="M161" s="300"/>
      <c r="N161" s="9"/>
      <c r="O161" s="21"/>
      <c r="P161" s="9"/>
      <c r="Q161" s="21"/>
    </row>
    <row r="162" spans="1:17" customFormat="1" ht="15" customHeight="1" x14ac:dyDescent="0.35">
      <c r="A162" s="9"/>
      <c r="B162" s="9"/>
      <c r="C162" s="9"/>
      <c r="D162" s="75"/>
      <c r="E162" s="300"/>
      <c r="F162" s="9"/>
      <c r="G162" s="21"/>
      <c r="H162" s="9"/>
      <c r="I162" s="21"/>
      <c r="J162" s="9"/>
      <c r="K162" s="9"/>
      <c r="L162" s="75"/>
      <c r="M162" s="300"/>
      <c r="N162" s="9"/>
      <c r="O162" s="21"/>
      <c r="P162" s="9"/>
      <c r="Q162" s="21"/>
    </row>
    <row r="163" spans="1:17" customFormat="1" ht="15" customHeight="1" x14ac:dyDescent="0.35">
      <c r="A163" s="9"/>
      <c r="B163" s="9"/>
      <c r="C163" s="9"/>
      <c r="D163" s="75"/>
      <c r="E163" s="300"/>
      <c r="F163" s="9"/>
      <c r="G163" s="21"/>
      <c r="H163" s="9"/>
      <c r="I163" s="21"/>
      <c r="J163" s="9"/>
      <c r="K163" s="9"/>
      <c r="L163" s="75"/>
      <c r="M163" s="300"/>
      <c r="N163" s="9"/>
      <c r="O163" s="21"/>
      <c r="P163" s="9"/>
      <c r="Q163" s="21"/>
    </row>
    <row r="164" spans="1:17" customFormat="1" ht="15" customHeight="1" x14ac:dyDescent="0.35">
      <c r="A164" s="9"/>
      <c r="B164" s="9"/>
      <c r="C164" s="9"/>
      <c r="D164" s="75"/>
      <c r="E164" s="300"/>
      <c r="F164" s="9"/>
      <c r="G164" s="21"/>
      <c r="H164" s="9"/>
      <c r="I164" s="21"/>
      <c r="J164" s="9"/>
      <c r="K164" s="9"/>
      <c r="L164" s="75"/>
      <c r="M164" s="300"/>
      <c r="N164" s="9"/>
      <c r="O164" s="21"/>
      <c r="P164" s="9"/>
      <c r="Q164" s="21"/>
    </row>
    <row r="165" spans="1:17" customFormat="1" ht="15" customHeight="1" x14ac:dyDescent="0.35">
      <c r="A165" s="9"/>
      <c r="B165" s="9"/>
      <c r="C165" s="9"/>
      <c r="D165" s="75"/>
      <c r="E165" s="300"/>
      <c r="F165" s="9"/>
      <c r="G165" s="21"/>
      <c r="H165" s="9"/>
      <c r="I165" s="21"/>
      <c r="J165" s="9"/>
      <c r="K165" s="9"/>
      <c r="L165" s="75"/>
      <c r="M165" s="300"/>
      <c r="N165" s="9"/>
      <c r="O165" s="21"/>
      <c r="P165" s="9"/>
      <c r="Q165" s="21"/>
    </row>
    <row r="166" spans="1:17" customFormat="1" ht="15" customHeight="1" x14ac:dyDescent="0.35">
      <c r="A166" s="9"/>
      <c r="B166" s="9"/>
      <c r="C166" s="9"/>
      <c r="D166" s="75"/>
      <c r="E166" s="300"/>
      <c r="F166" s="9"/>
      <c r="G166" s="21"/>
      <c r="H166" s="9"/>
      <c r="I166" s="21"/>
      <c r="J166" s="9"/>
      <c r="K166" s="9"/>
      <c r="L166" s="75"/>
      <c r="M166" s="300"/>
      <c r="N166" s="9"/>
      <c r="O166" s="21"/>
      <c r="P166" s="9"/>
      <c r="Q166" s="21"/>
    </row>
    <row r="167" spans="1:17" customFormat="1" ht="15" customHeight="1" x14ac:dyDescent="0.35">
      <c r="A167" s="9"/>
      <c r="B167" s="9"/>
      <c r="C167" s="9"/>
      <c r="D167" s="75"/>
      <c r="E167" s="300"/>
      <c r="F167" s="9"/>
      <c r="G167" s="21"/>
      <c r="H167" s="9"/>
      <c r="I167" s="21"/>
      <c r="J167" s="9"/>
      <c r="K167" s="9"/>
      <c r="L167" s="75"/>
      <c r="M167" s="300"/>
      <c r="N167" s="9"/>
      <c r="O167" s="21"/>
      <c r="P167" s="9"/>
      <c r="Q167" s="21"/>
    </row>
    <row r="168" spans="1:17" customFormat="1" ht="15" customHeight="1" x14ac:dyDescent="0.35">
      <c r="A168" s="9"/>
      <c r="B168" s="9"/>
      <c r="C168" s="9"/>
      <c r="D168" s="75"/>
      <c r="E168" s="300"/>
      <c r="F168" s="9"/>
      <c r="G168" s="21"/>
      <c r="H168" s="9"/>
      <c r="I168" s="21"/>
      <c r="J168" s="9"/>
      <c r="K168" s="9"/>
      <c r="L168" s="75"/>
      <c r="M168" s="300"/>
      <c r="N168" s="9"/>
      <c r="O168" s="21"/>
      <c r="P168" s="9"/>
      <c r="Q168" s="21"/>
    </row>
    <row r="169" spans="1:17" customFormat="1" ht="15" customHeight="1" x14ac:dyDescent="0.35">
      <c r="A169" s="9"/>
      <c r="B169" s="9"/>
      <c r="C169" s="9"/>
      <c r="D169" s="75"/>
      <c r="E169" s="300"/>
      <c r="F169" s="9"/>
      <c r="G169" s="21"/>
      <c r="H169" s="9"/>
      <c r="I169" s="21"/>
      <c r="J169" s="9"/>
      <c r="K169" s="9"/>
      <c r="L169" s="75"/>
      <c r="M169" s="300"/>
      <c r="N169" s="9"/>
      <c r="O169" s="21"/>
      <c r="P169" s="9"/>
      <c r="Q169" s="21"/>
    </row>
    <row r="170" spans="1:17" customFormat="1" ht="15" customHeight="1" x14ac:dyDescent="0.35">
      <c r="A170" s="9"/>
      <c r="B170" s="9"/>
      <c r="C170" s="9"/>
      <c r="D170" s="75"/>
      <c r="E170" s="300"/>
      <c r="F170" s="9"/>
      <c r="G170" s="21"/>
      <c r="H170" s="9"/>
      <c r="I170" s="21"/>
      <c r="J170" s="9"/>
      <c r="K170" s="9"/>
      <c r="L170" s="75"/>
      <c r="M170" s="300"/>
      <c r="N170" s="9"/>
      <c r="O170" s="21"/>
      <c r="P170" s="9"/>
      <c r="Q170" s="21"/>
    </row>
    <row r="171" spans="1:17" customFormat="1" ht="15" customHeight="1" x14ac:dyDescent="0.35">
      <c r="A171" s="9"/>
      <c r="B171" s="9"/>
      <c r="C171" s="9"/>
      <c r="D171" s="75"/>
      <c r="E171" s="300"/>
      <c r="F171" s="9"/>
      <c r="G171" s="21"/>
      <c r="H171" s="9"/>
      <c r="I171" s="21"/>
      <c r="J171" s="9"/>
      <c r="K171" s="9"/>
      <c r="L171" s="75"/>
      <c r="M171" s="300"/>
      <c r="N171" s="9"/>
      <c r="O171" s="21"/>
      <c r="P171" s="9"/>
      <c r="Q171" s="21"/>
    </row>
    <row r="172" spans="1:17" customFormat="1" ht="15" customHeight="1" x14ac:dyDescent="0.35">
      <c r="A172" s="9"/>
      <c r="B172" s="9"/>
      <c r="C172" s="9"/>
      <c r="D172" s="75"/>
      <c r="E172" s="300"/>
      <c r="F172" s="9"/>
      <c r="G172" s="21"/>
      <c r="H172" s="9"/>
      <c r="I172" s="21"/>
      <c r="J172" s="9"/>
      <c r="K172" s="9"/>
      <c r="L172" s="75"/>
      <c r="M172" s="300"/>
      <c r="N172" s="9"/>
      <c r="O172" s="21"/>
      <c r="P172" s="9"/>
      <c r="Q172" s="21"/>
    </row>
    <row r="173" spans="1:17" customFormat="1" ht="15" customHeight="1" x14ac:dyDescent="0.35">
      <c r="A173" s="9"/>
      <c r="B173" s="9"/>
      <c r="C173" s="9"/>
      <c r="D173" s="75"/>
      <c r="E173" s="300"/>
      <c r="F173" s="9"/>
      <c r="G173" s="21"/>
      <c r="H173" s="9"/>
      <c r="I173" s="21"/>
      <c r="J173" s="9"/>
      <c r="K173" s="9"/>
      <c r="L173" s="75"/>
      <c r="M173" s="300"/>
      <c r="N173" s="9"/>
      <c r="O173" s="21"/>
      <c r="P173" s="9"/>
      <c r="Q173" s="21"/>
    </row>
    <row r="174" spans="1:17" customFormat="1" ht="15" customHeight="1" x14ac:dyDescent="0.35">
      <c r="A174" s="9"/>
      <c r="B174" s="9"/>
      <c r="C174" s="9"/>
      <c r="D174" s="75"/>
      <c r="E174" s="300"/>
      <c r="F174" s="9"/>
      <c r="G174" s="21"/>
      <c r="H174" s="9"/>
      <c r="I174" s="21"/>
      <c r="J174" s="9"/>
      <c r="K174" s="9"/>
      <c r="L174" s="75"/>
      <c r="M174" s="300"/>
      <c r="N174" s="9"/>
      <c r="O174" s="21"/>
      <c r="P174" s="9"/>
      <c r="Q174" s="21"/>
    </row>
    <row r="175" spans="1:17" customFormat="1" ht="15" customHeight="1" x14ac:dyDescent="0.35">
      <c r="A175" s="9"/>
      <c r="B175" s="9"/>
      <c r="C175" s="9"/>
      <c r="D175" s="75"/>
      <c r="E175" s="300"/>
      <c r="F175" s="9"/>
      <c r="G175" s="21"/>
      <c r="H175" s="9"/>
      <c r="I175" s="21"/>
      <c r="J175" s="9"/>
      <c r="K175" s="9"/>
      <c r="L175" s="75"/>
      <c r="M175" s="300"/>
      <c r="N175" s="9"/>
      <c r="O175" s="21"/>
      <c r="P175" s="9"/>
      <c r="Q175" s="21"/>
    </row>
    <row r="176" spans="1:17" customFormat="1" ht="15" customHeight="1" x14ac:dyDescent="0.35">
      <c r="A176" s="9"/>
      <c r="B176" s="9"/>
      <c r="C176" s="9"/>
      <c r="D176" s="75"/>
      <c r="E176" s="300"/>
      <c r="F176" s="9"/>
      <c r="G176" s="21"/>
      <c r="H176" s="9"/>
      <c r="I176" s="21"/>
      <c r="J176" s="9"/>
      <c r="K176" s="9"/>
      <c r="L176" s="75"/>
      <c r="M176" s="300"/>
      <c r="N176" s="9"/>
      <c r="O176" s="21"/>
      <c r="P176" s="9"/>
      <c r="Q176" s="21"/>
    </row>
    <row r="177" spans="1:17" customFormat="1" ht="15" customHeight="1" x14ac:dyDescent="0.35">
      <c r="A177" s="9"/>
      <c r="B177" s="9"/>
      <c r="C177" s="9"/>
      <c r="D177" s="75"/>
      <c r="E177" s="300"/>
      <c r="F177" s="9"/>
      <c r="G177" s="21"/>
      <c r="H177" s="9"/>
      <c r="I177" s="21"/>
      <c r="J177" s="9"/>
      <c r="K177" s="9"/>
      <c r="L177" s="75"/>
      <c r="M177" s="300"/>
      <c r="N177" s="9"/>
      <c r="O177" s="21"/>
      <c r="P177" s="9"/>
      <c r="Q177" s="21"/>
    </row>
    <row r="178" spans="1:17" customFormat="1" ht="15" customHeight="1" x14ac:dyDescent="0.35">
      <c r="A178" s="9"/>
      <c r="B178" s="9"/>
      <c r="C178" s="9"/>
      <c r="D178" s="75"/>
      <c r="E178" s="300"/>
      <c r="F178" s="9"/>
      <c r="G178" s="21"/>
      <c r="H178" s="9"/>
      <c r="I178" s="21"/>
      <c r="J178" s="9"/>
      <c r="K178" s="9"/>
      <c r="L178" s="75"/>
      <c r="M178" s="300"/>
      <c r="N178" s="9"/>
      <c r="O178" s="21"/>
      <c r="P178" s="9"/>
      <c r="Q178" s="21"/>
    </row>
    <row r="179" spans="1:17" customFormat="1" ht="15" customHeight="1" x14ac:dyDescent="0.35">
      <c r="A179" s="9"/>
      <c r="B179" s="9"/>
      <c r="C179" s="9"/>
      <c r="D179" s="75"/>
      <c r="E179" s="300"/>
      <c r="F179" s="9"/>
      <c r="G179" s="21"/>
      <c r="H179" s="9"/>
      <c r="I179" s="21"/>
      <c r="J179" s="9"/>
      <c r="K179" s="9"/>
      <c r="L179" s="75"/>
      <c r="M179" s="300"/>
      <c r="N179" s="9"/>
      <c r="O179" s="21"/>
      <c r="P179" s="9"/>
      <c r="Q179" s="21"/>
    </row>
    <row r="180" spans="1:17" customFormat="1" ht="15" customHeight="1" x14ac:dyDescent="0.35">
      <c r="A180" s="9"/>
      <c r="B180" s="9"/>
      <c r="C180" s="9"/>
      <c r="D180" s="75"/>
      <c r="E180" s="300"/>
      <c r="F180" s="9"/>
      <c r="G180" s="21"/>
      <c r="H180" s="9"/>
      <c r="I180" s="21"/>
      <c r="J180" s="9"/>
      <c r="K180" s="9"/>
      <c r="L180" s="75"/>
      <c r="M180" s="300"/>
      <c r="N180" s="9"/>
      <c r="O180" s="21"/>
      <c r="P180" s="9"/>
      <c r="Q180" s="21"/>
    </row>
    <row r="181" spans="1:17" customFormat="1" ht="15" customHeight="1" x14ac:dyDescent="0.35">
      <c r="A181" s="9"/>
      <c r="B181" s="9"/>
      <c r="C181" s="9"/>
      <c r="D181" s="75"/>
      <c r="E181" s="300"/>
      <c r="F181" s="9"/>
      <c r="G181" s="21"/>
      <c r="H181" s="9"/>
      <c r="I181" s="21"/>
      <c r="J181" s="9"/>
      <c r="K181" s="9"/>
      <c r="L181" s="75"/>
      <c r="M181" s="300"/>
      <c r="N181" s="9"/>
      <c r="O181" s="21"/>
      <c r="P181" s="9"/>
      <c r="Q181" s="21"/>
    </row>
    <row r="182" spans="1:17" customFormat="1" ht="15" customHeight="1" x14ac:dyDescent="0.35">
      <c r="A182" s="9"/>
      <c r="B182" s="9"/>
      <c r="C182" s="9"/>
      <c r="D182" s="75"/>
      <c r="E182" s="300"/>
      <c r="F182" s="9"/>
      <c r="G182" s="21"/>
      <c r="H182" s="9"/>
      <c r="I182" s="21"/>
      <c r="J182" s="9"/>
      <c r="K182" s="9"/>
      <c r="L182" s="75"/>
      <c r="M182" s="300"/>
      <c r="N182" s="9"/>
      <c r="O182" s="21"/>
      <c r="P182" s="9"/>
      <c r="Q182" s="21"/>
    </row>
    <row r="183" spans="1:17" customFormat="1" ht="15" customHeight="1" x14ac:dyDescent="0.35">
      <c r="A183" s="9"/>
      <c r="B183" s="9"/>
      <c r="C183" s="9"/>
      <c r="D183" s="75"/>
      <c r="E183" s="300"/>
      <c r="F183" s="9"/>
      <c r="G183" s="21"/>
      <c r="H183" s="9"/>
      <c r="I183" s="21"/>
      <c r="J183" s="9"/>
      <c r="K183" s="9"/>
      <c r="L183" s="75"/>
      <c r="M183" s="300"/>
      <c r="N183" s="9"/>
      <c r="O183" s="21"/>
      <c r="P183" s="9"/>
      <c r="Q183" s="21"/>
    </row>
    <row r="184" spans="1:17" customFormat="1" ht="15" customHeight="1" x14ac:dyDescent="0.35">
      <c r="A184" s="9"/>
      <c r="B184" s="9"/>
      <c r="C184" s="9"/>
      <c r="D184" s="75"/>
      <c r="E184" s="300"/>
      <c r="F184" s="9"/>
      <c r="G184" s="21"/>
      <c r="H184" s="9"/>
      <c r="I184" s="21"/>
      <c r="J184" s="9"/>
      <c r="K184" s="9"/>
      <c r="L184" s="75"/>
      <c r="M184" s="300"/>
      <c r="N184" s="9"/>
      <c r="O184" s="21"/>
      <c r="P184" s="9"/>
      <c r="Q184" s="21"/>
    </row>
    <row r="185" spans="1:17" customFormat="1" ht="15" customHeight="1" x14ac:dyDescent="0.35">
      <c r="A185" s="9"/>
      <c r="B185" s="9"/>
      <c r="C185" s="9"/>
      <c r="D185" s="75"/>
      <c r="E185" s="300"/>
      <c r="F185" s="9"/>
      <c r="G185" s="21"/>
      <c r="H185" s="9"/>
      <c r="I185" s="21"/>
      <c r="J185" s="9"/>
      <c r="K185" s="9"/>
      <c r="L185" s="75"/>
      <c r="M185" s="300"/>
      <c r="N185" s="9"/>
      <c r="O185" s="21"/>
      <c r="P185" s="9"/>
      <c r="Q185" s="21"/>
    </row>
    <row r="186" spans="1:17" customFormat="1" ht="15" customHeight="1" x14ac:dyDescent="0.35">
      <c r="A186" s="9"/>
      <c r="B186" s="9"/>
      <c r="C186" s="9"/>
      <c r="D186" s="75"/>
      <c r="E186" s="300"/>
      <c r="F186" s="9"/>
      <c r="G186" s="21"/>
      <c r="H186" s="9"/>
      <c r="I186" s="21"/>
      <c r="J186" s="9"/>
      <c r="K186" s="9"/>
      <c r="L186" s="75"/>
      <c r="M186" s="300"/>
      <c r="N186" s="9"/>
      <c r="O186" s="21"/>
      <c r="P186" s="9"/>
      <c r="Q186" s="21"/>
    </row>
    <row r="187" spans="1:17" customFormat="1" ht="15" customHeight="1" x14ac:dyDescent="0.35">
      <c r="A187" s="9"/>
      <c r="B187" s="9"/>
      <c r="C187" s="9"/>
      <c r="D187" s="75"/>
      <c r="E187" s="300"/>
      <c r="F187" s="9"/>
      <c r="G187" s="21"/>
      <c r="H187" s="9"/>
      <c r="I187" s="21"/>
      <c r="J187" s="9"/>
      <c r="K187" s="9"/>
      <c r="L187" s="75"/>
      <c r="M187" s="300"/>
      <c r="N187" s="9"/>
      <c r="O187" s="21"/>
      <c r="P187" s="9"/>
      <c r="Q187" s="21"/>
    </row>
    <row r="188" spans="1:17" customFormat="1" ht="15" customHeight="1" x14ac:dyDescent="0.35">
      <c r="A188" s="9"/>
      <c r="B188" s="9"/>
      <c r="C188" s="9"/>
      <c r="D188" s="75"/>
      <c r="E188" s="300"/>
      <c r="F188" s="9"/>
      <c r="G188" s="21"/>
      <c r="H188" s="9"/>
      <c r="I188" s="21"/>
      <c r="J188" s="9"/>
      <c r="K188" s="9"/>
      <c r="L188" s="75"/>
      <c r="M188" s="300"/>
      <c r="N188" s="9"/>
      <c r="O188" s="21"/>
      <c r="P188" s="9"/>
      <c r="Q188" s="21"/>
    </row>
    <row r="189" spans="1:17" customFormat="1" ht="15" customHeight="1" x14ac:dyDescent="0.35">
      <c r="A189" s="9"/>
      <c r="B189" s="9"/>
      <c r="C189" s="9"/>
      <c r="D189" s="75"/>
      <c r="E189" s="300"/>
      <c r="F189" s="9"/>
      <c r="G189" s="21"/>
      <c r="H189" s="9"/>
      <c r="I189" s="21"/>
      <c r="J189" s="9"/>
      <c r="K189" s="9"/>
      <c r="L189" s="75"/>
      <c r="M189" s="300"/>
      <c r="N189" s="9"/>
      <c r="O189" s="21"/>
      <c r="P189" s="9"/>
      <c r="Q189" s="21"/>
    </row>
    <row r="190" spans="1:17" customFormat="1" ht="15" customHeight="1" x14ac:dyDescent="0.35">
      <c r="A190" s="9"/>
      <c r="B190" s="9"/>
      <c r="C190" s="9"/>
      <c r="D190" s="75"/>
      <c r="E190" s="300"/>
      <c r="F190" s="9"/>
      <c r="G190" s="21"/>
      <c r="H190" s="9"/>
      <c r="I190" s="21"/>
      <c r="J190" s="9"/>
      <c r="K190" s="9"/>
      <c r="L190" s="75"/>
      <c r="M190" s="300"/>
      <c r="N190" s="9"/>
      <c r="O190" s="21"/>
      <c r="P190" s="9"/>
      <c r="Q190" s="21"/>
    </row>
    <row r="191" spans="1:17" customFormat="1" ht="15" customHeight="1" x14ac:dyDescent="0.35">
      <c r="A191" s="9"/>
      <c r="B191" s="9"/>
      <c r="C191" s="9"/>
      <c r="D191" s="75"/>
      <c r="E191" s="300"/>
      <c r="F191" s="9"/>
      <c r="G191" s="21"/>
      <c r="H191" s="9"/>
      <c r="I191" s="21"/>
      <c r="J191" s="9"/>
      <c r="K191" s="9"/>
      <c r="L191" s="75"/>
      <c r="M191" s="300"/>
      <c r="N191" s="9"/>
      <c r="O191" s="21"/>
      <c r="P191" s="9"/>
      <c r="Q191" s="21"/>
    </row>
    <row r="192" spans="1:17" customFormat="1" ht="15" customHeight="1" x14ac:dyDescent="0.35">
      <c r="A192" s="9"/>
      <c r="B192" s="9"/>
      <c r="C192" s="9"/>
      <c r="D192" s="75"/>
      <c r="E192" s="300"/>
      <c r="F192" s="9"/>
      <c r="G192" s="21"/>
      <c r="H192" s="9"/>
      <c r="I192" s="21"/>
      <c r="J192" s="9"/>
      <c r="K192" s="9"/>
      <c r="L192" s="75"/>
      <c r="M192" s="300"/>
      <c r="N192" s="9"/>
      <c r="O192" s="21"/>
      <c r="P192" s="9"/>
      <c r="Q192" s="21"/>
    </row>
    <row r="193" spans="1:17" customFormat="1" ht="15" customHeight="1" x14ac:dyDescent="0.35">
      <c r="A193" s="9"/>
      <c r="B193" s="9"/>
      <c r="C193" s="9"/>
      <c r="D193" s="75"/>
      <c r="E193" s="300"/>
      <c r="F193" s="9"/>
      <c r="G193" s="21"/>
      <c r="H193" s="9"/>
      <c r="I193" s="21"/>
      <c r="J193" s="9"/>
      <c r="K193" s="9"/>
      <c r="L193" s="75"/>
      <c r="M193" s="300"/>
      <c r="N193" s="9"/>
      <c r="O193" s="21"/>
      <c r="P193" s="9"/>
      <c r="Q193" s="21"/>
    </row>
    <row r="194" spans="1:17" customFormat="1" ht="15" customHeight="1" x14ac:dyDescent="0.35">
      <c r="A194" s="9"/>
      <c r="B194" s="9"/>
      <c r="C194" s="9"/>
      <c r="D194" s="75"/>
      <c r="E194" s="300"/>
      <c r="F194" s="9"/>
      <c r="G194" s="21"/>
      <c r="H194" s="9"/>
      <c r="I194" s="21"/>
      <c r="J194" s="9"/>
      <c r="K194" s="9"/>
      <c r="L194" s="75"/>
      <c r="M194" s="300"/>
      <c r="N194" s="9"/>
      <c r="O194" s="21"/>
      <c r="P194" s="9"/>
      <c r="Q194" s="21"/>
    </row>
    <row r="195" spans="1:17" customFormat="1" ht="15" customHeight="1" x14ac:dyDescent="0.35">
      <c r="A195" s="9"/>
      <c r="B195" s="9"/>
      <c r="C195" s="9"/>
      <c r="D195" s="75"/>
      <c r="E195" s="300"/>
      <c r="F195" s="9"/>
      <c r="G195" s="21"/>
      <c r="H195" s="9"/>
      <c r="I195" s="21"/>
      <c r="J195" s="9"/>
      <c r="K195" s="9"/>
      <c r="L195" s="75"/>
      <c r="M195" s="300"/>
      <c r="N195" s="9"/>
      <c r="O195" s="21"/>
      <c r="P195" s="9"/>
      <c r="Q195" s="21"/>
    </row>
    <row r="196" spans="1:17" customFormat="1" ht="15" customHeight="1" x14ac:dyDescent="0.35">
      <c r="A196" s="9"/>
      <c r="B196" s="9"/>
      <c r="C196" s="9"/>
      <c r="D196" s="75"/>
      <c r="E196" s="300"/>
      <c r="F196" s="9"/>
      <c r="G196" s="21"/>
      <c r="H196" s="9"/>
      <c r="I196" s="21"/>
      <c r="J196" s="9"/>
      <c r="K196" s="9"/>
      <c r="L196" s="75"/>
      <c r="M196" s="300"/>
      <c r="N196" s="9"/>
      <c r="O196" s="21"/>
      <c r="P196" s="9"/>
      <c r="Q196" s="21"/>
    </row>
    <row r="197" spans="1:17" customFormat="1" ht="15" customHeight="1" x14ac:dyDescent="0.35">
      <c r="A197" s="9"/>
      <c r="B197" s="9"/>
      <c r="C197" s="9"/>
      <c r="D197" s="75"/>
      <c r="E197" s="300"/>
      <c r="F197" s="9"/>
      <c r="G197" s="21"/>
      <c r="H197" s="9"/>
      <c r="I197" s="21"/>
      <c r="J197" s="9"/>
      <c r="K197" s="9"/>
      <c r="L197" s="75"/>
      <c r="M197" s="300"/>
      <c r="N197" s="9"/>
      <c r="O197" s="21"/>
      <c r="P197" s="9"/>
      <c r="Q197" s="21"/>
    </row>
    <row r="198" spans="1:17" customFormat="1" ht="15" customHeight="1" x14ac:dyDescent="0.35">
      <c r="A198" s="9"/>
      <c r="B198" s="9"/>
      <c r="C198" s="9"/>
      <c r="D198" s="75"/>
      <c r="E198" s="300"/>
      <c r="F198" s="9"/>
      <c r="G198" s="21"/>
      <c r="H198" s="9"/>
      <c r="I198" s="21"/>
      <c r="J198" s="9"/>
      <c r="K198" s="9"/>
      <c r="L198" s="75"/>
      <c r="M198" s="300"/>
      <c r="N198" s="9"/>
      <c r="O198" s="21"/>
      <c r="P198" s="9"/>
      <c r="Q198" s="21"/>
    </row>
    <row r="199" spans="1:17" customFormat="1" ht="15" customHeight="1" x14ac:dyDescent="0.35">
      <c r="A199" s="9"/>
      <c r="B199" s="9"/>
      <c r="C199" s="9"/>
      <c r="D199" s="75"/>
      <c r="E199" s="300"/>
      <c r="F199" s="9"/>
      <c r="G199" s="21"/>
      <c r="H199" s="9"/>
      <c r="I199" s="21"/>
      <c r="J199" s="9"/>
      <c r="K199" s="9"/>
      <c r="L199" s="75"/>
      <c r="M199" s="300"/>
      <c r="N199" s="9"/>
      <c r="O199" s="21"/>
      <c r="P199" s="9"/>
      <c r="Q199" s="21"/>
    </row>
    <row r="200" spans="1:17" customFormat="1" ht="15" customHeight="1" x14ac:dyDescent="0.35">
      <c r="A200" s="9"/>
      <c r="B200" s="9"/>
      <c r="C200" s="9"/>
      <c r="D200" s="75"/>
      <c r="E200" s="300"/>
      <c r="F200" s="9"/>
      <c r="G200" s="21"/>
      <c r="H200" s="9"/>
      <c r="I200" s="21"/>
      <c r="J200" s="9"/>
      <c r="K200" s="9"/>
      <c r="L200" s="75"/>
      <c r="M200" s="300"/>
      <c r="N200" s="9"/>
      <c r="O200" s="21"/>
      <c r="P200" s="9"/>
      <c r="Q200" s="21"/>
    </row>
    <row r="201" spans="1:17" customFormat="1" ht="15" customHeight="1" x14ac:dyDescent="0.35">
      <c r="A201" s="9"/>
      <c r="B201" s="9"/>
      <c r="C201" s="9"/>
      <c r="D201" s="75"/>
      <c r="E201" s="300"/>
      <c r="F201" s="9"/>
      <c r="G201" s="21"/>
      <c r="H201" s="9"/>
      <c r="I201" s="21"/>
      <c r="J201" s="9"/>
      <c r="K201" s="9"/>
      <c r="L201" s="75"/>
      <c r="M201" s="300"/>
      <c r="N201" s="9"/>
      <c r="O201" s="21"/>
      <c r="P201" s="9"/>
      <c r="Q201" s="21"/>
    </row>
    <row r="202" spans="1:17" customFormat="1" ht="15" customHeight="1" x14ac:dyDescent="0.35">
      <c r="A202" s="9"/>
      <c r="B202" s="9"/>
      <c r="C202" s="9"/>
      <c r="D202" s="75"/>
      <c r="E202" s="300"/>
      <c r="F202" s="9"/>
      <c r="G202" s="21"/>
      <c r="H202" s="9"/>
      <c r="I202" s="21"/>
      <c r="J202" s="9"/>
      <c r="K202" s="9"/>
      <c r="L202" s="75"/>
      <c r="M202" s="300"/>
      <c r="N202" s="9"/>
      <c r="O202" s="21"/>
      <c r="P202" s="9"/>
      <c r="Q202" s="21"/>
    </row>
    <row r="203" spans="1:17" customFormat="1" ht="15" customHeight="1" x14ac:dyDescent="0.35">
      <c r="A203" s="9"/>
      <c r="B203" s="9"/>
      <c r="C203" s="9"/>
      <c r="D203" s="75"/>
      <c r="E203" s="300"/>
      <c r="F203" s="9"/>
      <c r="G203" s="21"/>
      <c r="H203" s="9"/>
      <c r="I203" s="21"/>
      <c r="J203" s="9"/>
      <c r="K203" s="9"/>
      <c r="L203" s="75"/>
      <c r="M203" s="300"/>
      <c r="N203" s="9"/>
      <c r="O203" s="21"/>
      <c r="P203" s="9"/>
      <c r="Q203" s="21"/>
    </row>
    <row r="204" spans="1:17" customFormat="1" ht="15" customHeight="1" x14ac:dyDescent="0.35">
      <c r="A204" s="9"/>
      <c r="B204" s="9"/>
      <c r="C204" s="9"/>
      <c r="D204" s="75"/>
      <c r="E204" s="300"/>
      <c r="F204" s="9"/>
      <c r="G204" s="21"/>
      <c r="H204" s="9"/>
      <c r="I204" s="21"/>
      <c r="J204" s="9"/>
      <c r="K204" s="9"/>
      <c r="L204" s="75"/>
      <c r="M204" s="300"/>
      <c r="N204" s="9"/>
      <c r="O204" s="21"/>
      <c r="P204" s="9"/>
      <c r="Q204" s="21"/>
    </row>
    <row r="205" spans="1:17" customFormat="1" ht="15" customHeight="1" x14ac:dyDescent="0.35">
      <c r="A205" s="9"/>
      <c r="B205" s="9"/>
      <c r="C205" s="9"/>
      <c r="D205" s="75"/>
      <c r="E205" s="300"/>
      <c r="F205" s="9"/>
      <c r="G205" s="21"/>
      <c r="H205" s="9"/>
      <c r="I205" s="21"/>
      <c r="J205" s="9"/>
      <c r="K205" s="9"/>
      <c r="L205" s="75"/>
      <c r="M205" s="300"/>
      <c r="N205" s="9"/>
      <c r="O205" s="21"/>
      <c r="P205" s="9"/>
      <c r="Q205" s="21"/>
    </row>
    <row r="206" spans="1:17" customFormat="1" ht="15" customHeight="1" x14ac:dyDescent="0.35">
      <c r="A206" s="9"/>
      <c r="B206" s="9"/>
      <c r="C206" s="9"/>
      <c r="D206" s="75"/>
      <c r="E206" s="300"/>
      <c r="F206" s="9"/>
      <c r="G206" s="21"/>
      <c r="H206" s="9"/>
      <c r="I206" s="21"/>
      <c r="J206" s="9"/>
      <c r="K206" s="9"/>
      <c r="L206" s="75"/>
      <c r="M206" s="300"/>
      <c r="N206" s="9"/>
      <c r="O206" s="21"/>
      <c r="P206" s="9"/>
      <c r="Q206" s="21"/>
    </row>
    <row r="207" spans="1:17" customFormat="1" ht="15" customHeight="1" x14ac:dyDescent="0.35">
      <c r="A207" s="9"/>
      <c r="B207" s="9"/>
      <c r="C207" s="9"/>
      <c r="D207" s="75"/>
      <c r="E207" s="300"/>
      <c r="F207" s="9"/>
      <c r="G207" s="21"/>
      <c r="H207" s="9"/>
      <c r="I207" s="21"/>
      <c r="J207" s="9"/>
      <c r="K207" s="9"/>
      <c r="L207" s="75"/>
      <c r="M207" s="300"/>
      <c r="N207" s="9"/>
      <c r="O207" s="21"/>
      <c r="P207" s="9"/>
      <c r="Q207" s="21"/>
    </row>
    <row r="208" spans="1:17" customFormat="1" ht="15" customHeight="1" x14ac:dyDescent="0.35">
      <c r="A208" s="9"/>
      <c r="B208" s="9"/>
      <c r="C208" s="9"/>
      <c r="D208" s="75"/>
      <c r="E208" s="300"/>
      <c r="F208" s="9"/>
      <c r="G208" s="21"/>
      <c r="H208" s="9"/>
      <c r="I208" s="21"/>
      <c r="J208" s="9"/>
      <c r="K208" s="9"/>
      <c r="L208" s="75"/>
      <c r="M208" s="300"/>
      <c r="N208" s="9"/>
      <c r="O208" s="21"/>
      <c r="P208" s="9"/>
      <c r="Q208" s="21"/>
    </row>
    <row r="209" spans="1:17" customFormat="1" ht="15" customHeight="1" x14ac:dyDescent="0.35">
      <c r="A209" s="9"/>
      <c r="B209" s="9"/>
      <c r="C209" s="9"/>
      <c r="D209" s="75"/>
      <c r="E209" s="300"/>
      <c r="F209" s="9"/>
      <c r="G209" s="21"/>
      <c r="H209" s="9"/>
      <c r="I209" s="21"/>
      <c r="J209" s="9"/>
      <c r="K209" s="9"/>
      <c r="L209" s="75"/>
      <c r="M209" s="300"/>
      <c r="N209" s="9"/>
      <c r="O209" s="21"/>
      <c r="P209" s="9"/>
      <c r="Q209" s="21"/>
    </row>
    <row r="210" spans="1:17" customFormat="1" ht="15" customHeight="1" x14ac:dyDescent="0.35">
      <c r="A210" s="9"/>
      <c r="B210" s="9"/>
      <c r="C210" s="9"/>
      <c r="D210" s="75"/>
      <c r="E210" s="300"/>
      <c r="F210" s="9"/>
      <c r="G210" s="21"/>
      <c r="H210" s="9"/>
      <c r="I210" s="21"/>
      <c r="J210" s="9"/>
      <c r="K210" s="9"/>
      <c r="L210" s="75"/>
      <c r="M210" s="300"/>
      <c r="N210" s="9"/>
      <c r="O210" s="21"/>
      <c r="P210" s="9"/>
      <c r="Q210" s="21"/>
    </row>
    <row r="211" spans="1:17" customFormat="1" ht="15" customHeight="1" x14ac:dyDescent="0.35">
      <c r="A211" s="9"/>
      <c r="B211" s="9"/>
      <c r="C211" s="9"/>
      <c r="D211" s="75"/>
      <c r="E211" s="300"/>
      <c r="F211" s="9"/>
      <c r="G211" s="21"/>
      <c r="H211" s="9"/>
      <c r="I211" s="21"/>
      <c r="J211" s="9"/>
      <c r="K211" s="9"/>
      <c r="L211" s="75"/>
      <c r="M211" s="300"/>
      <c r="N211" s="9"/>
      <c r="O211" s="21"/>
      <c r="P211" s="9"/>
      <c r="Q211" s="21"/>
    </row>
    <row r="212" spans="1:17" customFormat="1" ht="15" customHeight="1" x14ac:dyDescent="0.35">
      <c r="A212" s="9"/>
      <c r="B212" s="9"/>
      <c r="C212" s="9"/>
      <c r="D212" s="75"/>
      <c r="E212" s="300"/>
      <c r="F212" s="9"/>
      <c r="G212" s="21"/>
      <c r="H212" s="9"/>
      <c r="I212" s="21"/>
      <c r="J212" s="9"/>
      <c r="K212" s="9"/>
      <c r="L212" s="75"/>
      <c r="M212" s="300"/>
      <c r="N212" s="9"/>
      <c r="O212" s="21"/>
      <c r="P212" s="9"/>
      <c r="Q212" s="21"/>
    </row>
    <row r="213" spans="1:17" customFormat="1" ht="15" customHeight="1" x14ac:dyDescent="0.35">
      <c r="A213" s="9"/>
      <c r="B213" s="9"/>
      <c r="C213" s="9"/>
      <c r="D213" s="75"/>
      <c r="E213" s="300"/>
      <c r="F213" s="9"/>
      <c r="G213" s="21"/>
      <c r="H213" s="9"/>
      <c r="I213" s="21"/>
      <c r="J213" s="9"/>
      <c r="K213" s="9"/>
      <c r="L213" s="75"/>
      <c r="M213" s="300"/>
      <c r="N213" s="9"/>
      <c r="O213" s="21"/>
      <c r="P213" s="9"/>
      <c r="Q213" s="21"/>
    </row>
    <row r="214" spans="1:17" customFormat="1" ht="15" customHeight="1" x14ac:dyDescent="0.35">
      <c r="A214" s="9"/>
      <c r="B214" s="9"/>
      <c r="C214" s="9"/>
      <c r="D214" s="75"/>
      <c r="E214" s="300"/>
      <c r="F214" s="9"/>
      <c r="G214" s="21"/>
      <c r="H214" s="9"/>
      <c r="I214" s="21"/>
      <c r="J214" s="9"/>
      <c r="K214" s="9"/>
      <c r="L214" s="75"/>
      <c r="M214" s="300"/>
      <c r="N214" s="9"/>
      <c r="O214" s="21"/>
      <c r="P214" s="9"/>
      <c r="Q214" s="21"/>
    </row>
    <row r="215" spans="1:17" customFormat="1" ht="15" customHeight="1" x14ac:dyDescent="0.35">
      <c r="A215" s="9"/>
      <c r="B215" s="9"/>
      <c r="C215" s="9"/>
      <c r="D215" s="75"/>
      <c r="E215" s="300"/>
      <c r="F215" s="9"/>
      <c r="G215" s="21"/>
      <c r="H215" s="9"/>
      <c r="I215" s="21"/>
      <c r="J215" s="9"/>
      <c r="K215" s="9"/>
      <c r="L215" s="75"/>
      <c r="M215" s="300"/>
      <c r="N215" s="9"/>
      <c r="O215" s="21"/>
      <c r="P215" s="9"/>
      <c r="Q215" s="21"/>
    </row>
    <row r="216" spans="1:17" customFormat="1" ht="15" customHeight="1" x14ac:dyDescent="0.35">
      <c r="A216" s="9"/>
      <c r="B216" s="9"/>
      <c r="C216" s="9"/>
      <c r="D216" s="75"/>
      <c r="E216" s="300"/>
      <c r="F216" s="9"/>
      <c r="G216" s="21"/>
      <c r="H216" s="9"/>
      <c r="I216" s="21"/>
      <c r="J216" s="9"/>
      <c r="K216" s="9"/>
      <c r="L216" s="75"/>
      <c r="M216" s="300"/>
      <c r="N216" s="9"/>
      <c r="O216" s="21"/>
      <c r="P216" s="9"/>
      <c r="Q216" s="21"/>
    </row>
    <row r="217" spans="1:17" customFormat="1" ht="15" customHeight="1" x14ac:dyDescent="0.35">
      <c r="A217" s="9"/>
      <c r="B217" s="9"/>
      <c r="C217" s="9"/>
      <c r="D217" s="75"/>
      <c r="E217" s="300"/>
      <c r="F217" s="9"/>
      <c r="G217" s="21"/>
      <c r="H217" s="9"/>
      <c r="I217" s="21"/>
      <c r="J217" s="9"/>
      <c r="K217" s="9"/>
      <c r="L217" s="75"/>
      <c r="M217" s="300"/>
      <c r="N217" s="9"/>
      <c r="O217" s="21"/>
      <c r="P217" s="9"/>
      <c r="Q217" s="21"/>
    </row>
    <row r="218" spans="1:17" customFormat="1" ht="15" customHeight="1" x14ac:dyDescent="0.35">
      <c r="A218" s="9"/>
      <c r="B218" s="9"/>
      <c r="C218" s="9"/>
      <c r="D218" s="75"/>
      <c r="E218" s="300"/>
      <c r="F218" s="9"/>
      <c r="G218" s="21"/>
      <c r="H218" s="9"/>
      <c r="I218" s="21"/>
      <c r="J218" s="9"/>
      <c r="K218" s="9"/>
      <c r="L218" s="75"/>
      <c r="M218" s="300"/>
      <c r="N218" s="9"/>
      <c r="O218" s="21"/>
      <c r="P218" s="9"/>
      <c r="Q218" s="21"/>
    </row>
    <row r="219" spans="1:17" customFormat="1" ht="15" customHeight="1" x14ac:dyDescent="0.35">
      <c r="A219" s="9"/>
      <c r="B219" s="9"/>
      <c r="C219" s="9"/>
      <c r="D219" s="75"/>
      <c r="E219" s="300"/>
      <c r="F219" s="9"/>
      <c r="G219" s="21"/>
      <c r="H219" s="9"/>
      <c r="I219" s="21"/>
      <c r="J219" s="9"/>
      <c r="K219" s="9"/>
      <c r="L219" s="75"/>
      <c r="M219" s="300"/>
      <c r="N219" s="9"/>
      <c r="O219" s="21"/>
      <c r="P219" s="9"/>
      <c r="Q219" s="21"/>
    </row>
    <row r="220" spans="1:17" customFormat="1" ht="15" customHeight="1" x14ac:dyDescent="0.35">
      <c r="A220" s="9"/>
      <c r="B220" s="9"/>
      <c r="C220" s="9"/>
      <c r="D220" s="75"/>
      <c r="E220" s="300"/>
      <c r="F220" s="9"/>
      <c r="G220" s="21"/>
      <c r="H220" s="9"/>
      <c r="I220" s="21"/>
      <c r="J220" s="9"/>
      <c r="K220" s="9"/>
      <c r="L220" s="75"/>
      <c r="M220" s="300"/>
      <c r="N220" s="9"/>
      <c r="O220" s="21"/>
      <c r="P220" s="9"/>
      <c r="Q220" s="21"/>
    </row>
    <row r="221" spans="1:17" customFormat="1" ht="15" customHeight="1" x14ac:dyDescent="0.35">
      <c r="A221" s="9"/>
      <c r="B221" s="9"/>
      <c r="C221" s="9"/>
      <c r="D221" s="75"/>
      <c r="E221" s="300"/>
      <c r="F221" s="9"/>
      <c r="G221" s="21"/>
      <c r="H221" s="9"/>
      <c r="I221" s="21"/>
      <c r="J221" s="9"/>
      <c r="K221" s="9"/>
      <c r="L221" s="75"/>
      <c r="M221" s="300"/>
      <c r="N221" s="9"/>
      <c r="O221" s="21"/>
      <c r="P221" s="9"/>
      <c r="Q221" s="21"/>
    </row>
    <row r="222" spans="1:17" customFormat="1" ht="15" customHeight="1" x14ac:dyDescent="0.35">
      <c r="A222" s="9"/>
      <c r="B222" s="9"/>
      <c r="C222" s="9"/>
      <c r="D222" s="75"/>
      <c r="E222" s="300"/>
      <c r="F222" s="9"/>
      <c r="G222" s="21"/>
      <c r="H222" s="9"/>
      <c r="I222" s="21"/>
      <c r="J222" s="9"/>
      <c r="K222" s="9"/>
      <c r="L222" s="75"/>
      <c r="M222" s="300"/>
      <c r="N222" s="9"/>
      <c r="O222" s="21"/>
      <c r="P222" s="9"/>
      <c r="Q222" s="21"/>
    </row>
    <row r="223" spans="1:17" customFormat="1" ht="15" customHeight="1" x14ac:dyDescent="0.35">
      <c r="A223" s="9"/>
      <c r="B223" s="9"/>
      <c r="C223" s="9"/>
      <c r="D223" s="75"/>
      <c r="E223" s="300"/>
      <c r="F223" s="9"/>
      <c r="G223" s="21"/>
      <c r="H223" s="9"/>
      <c r="I223" s="21"/>
      <c r="J223" s="9"/>
      <c r="K223" s="9"/>
      <c r="L223" s="75"/>
      <c r="M223" s="300"/>
      <c r="N223" s="9"/>
      <c r="O223" s="21"/>
      <c r="P223" s="9"/>
      <c r="Q223" s="21"/>
    </row>
    <row r="224" spans="1:17" customFormat="1" ht="15" customHeight="1" x14ac:dyDescent="0.35">
      <c r="A224" s="9"/>
      <c r="B224" s="9"/>
      <c r="C224" s="9"/>
      <c r="D224" s="75"/>
      <c r="E224" s="300"/>
      <c r="F224" s="9"/>
      <c r="G224" s="21"/>
      <c r="H224" s="9"/>
      <c r="I224" s="21"/>
      <c r="J224" s="9"/>
      <c r="K224" s="9"/>
      <c r="L224" s="75"/>
      <c r="M224" s="300"/>
      <c r="N224" s="9"/>
      <c r="O224" s="21"/>
      <c r="P224" s="9"/>
      <c r="Q224" s="21"/>
    </row>
    <row r="225" spans="1:17" customFormat="1" ht="15" customHeight="1" x14ac:dyDescent="0.35">
      <c r="A225" s="9"/>
      <c r="B225" s="9"/>
      <c r="C225" s="9"/>
      <c r="D225" s="75"/>
      <c r="E225" s="300"/>
      <c r="F225" s="9"/>
      <c r="G225" s="21"/>
      <c r="H225" s="9"/>
      <c r="I225" s="21"/>
      <c r="J225" s="9"/>
      <c r="K225" s="9"/>
      <c r="L225" s="75"/>
      <c r="M225" s="300"/>
      <c r="N225" s="9"/>
      <c r="O225" s="21"/>
      <c r="P225" s="9"/>
      <c r="Q225" s="21"/>
    </row>
    <row r="226" spans="1:17" customFormat="1" ht="15" customHeight="1" x14ac:dyDescent="0.35">
      <c r="A226" s="9"/>
      <c r="B226" s="9"/>
      <c r="C226" s="9"/>
      <c r="D226" s="75"/>
      <c r="E226" s="300"/>
      <c r="F226" s="9"/>
      <c r="G226" s="21"/>
      <c r="H226" s="9"/>
      <c r="I226" s="21"/>
      <c r="J226" s="9"/>
      <c r="K226" s="9"/>
      <c r="L226" s="75"/>
      <c r="M226" s="300"/>
      <c r="N226" s="9"/>
      <c r="O226" s="21"/>
      <c r="P226" s="9"/>
      <c r="Q226" s="21"/>
    </row>
    <row r="227" spans="1:17" customFormat="1" ht="15" customHeight="1" x14ac:dyDescent="0.35">
      <c r="A227" s="9"/>
      <c r="B227" s="9"/>
      <c r="C227" s="9"/>
      <c r="D227" s="75"/>
      <c r="E227" s="300"/>
      <c r="F227" s="9"/>
      <c r="G227" s="21"/>
      <c r="H227" s="9"/>
      <c r="I227" s="21"/>
      <c r="J227" s="9"/>
      <c r="K227" s="9"/>
      <c r="L227" s="75"/>
      <c r="M227" s="300"/>
      <c r="N227" s="9"/>
      <c r="O227" s="21"/>
      <c r="P227" s="9"/>
      <c r="Q227" s="21"/>
    </row>
    <row r="228" spans="1:17" customFormat="1" ht="15" customHeight="1" x14ac:dyDescent="0.35">
      <c r="A228" s="9"/>
      <c r="B228" s="9"/>
      <c r="C228" s="9"/>
      <c r="D228" s="75"/>
      <c r="E228" s="300"/>
      <c r="F228" s="9"/>
      <c r="G228" s="21"/>
      <c r="H228" s="9"/>
      <c r="I228" s="21"/>
      <c r="J228" s="9"/>
      <c r="K228" s="9"/>
      <c r="L228" s="75"/>
      <c r="M228" s="300"/>
      <c r="N228" s="9"/>
      <c r="O228" s="21"/>
      <c r="P228" s="9"/>
      <c r="Q228" s="21"/>
    </row>
    <row r="229" spans="1:17" customFormat="1" ht="15" customHeight="1" x14ac:dyDescent="0.35">
      <c r="A229" s="9"/>
      <c r="B229" s="9"/>
      <c r="C229" s="9"/>
      <c r="D229" s="75"/>
      <c r="E229" s="300"/>
      <c r="F229" s="9"/>
      <c r="G229" s="21"/>
      <c r="H229" s="9"/>
      <c r="I229" s="21"/>
      <c r="J229" s="9"/>
      <c r="K229" s="9"/>
      <c r="L229" s="75"/>
      <c r="M229" s="300"/>
      <c r="N229" s="9"/>
      <c r="O229" s="21"/>
      <c r="P229" s="9"/>
      <c r="Q229" s="21"/>
    </row>
    <row r="230" spans="1:17" customFormat="1" ht="15" customHeight="1" x14ac:dyDescent="0.35">
      <c r="A230" s="9"/>
      <c r="B230" s="9"/>
      <c r="C230" s="9"/>
      <c r="D230" s="75"/>
      <c r="E230" s="300"/>
      <c r="F230" s="9"/>
      <c r="G230" s="21"/>
      <c r="H230" s="9"/>
      <c r="I230" s="21"/>
      <c r="J230" s="9"/>
      <c r="K230" s="9"/>
      <c r="L230" s="75"/>
      <c r="M230" s="300"/>
      <c r="N230" s="9"/>
      <c r="O230" s="21"/>
      <c r="P230" s="9"/>
      <c r="Q230" s="21"/>
    </row>
    <row r="231" spans="1:17" customFormat="1" ht="15" customHeight="1" x14ac:dyDescent="0.35">
      <c r="A231" s="9"/>
      <c r="B231" s="9"/>
      <c r="C231" s="9"/>
      <c r="D231" s="75"/>
      <c r="E231" s="300"/>
      <c r="F231" s="9"/>
      <c r="G231" s="21"/>
      <c r="H231" s="9"/>
      <c r="I231" s="21"/>
      <c r="J231" s="9"/>
      <c r="K231" s="9"/>
      <c r="L231" s="75"/>
      <c r="M231" s="300"/>
      <c r="N231" s="9"/>
      <c r="O231" s="21"/>
      <c r="P231" s="9"/>
      <c r="Q231" s="21"/>
    </row>
    <row r="232" spans="1:17" customFormat="1" ht="15" customHeight="1" x14ac:dyDescent="0.35">
      <c r="A232" s="9"/>
      <c r="B232" s="9"/>
      <c r="C232" s="9"/>
      <c r="D232" s="75"/>
      <c r="E232" s="300"/>
      <c r="F232" s="9"/>
      <c r="G232" s="21"/>
      <c r="H232" s="9"/>
      <c r="I232" s="21"/>
      <c r="J232" s="9"/>
      <c r="K232" s="9"/>
      <c r="L232" s="75"/>
      <c r="M232" s="300"/>
      <c r="N232" s="9"/>
      <c r="O232" s="21"/>
      <c r="P232" s="9"/>
      <c r="Q232" s="21"/>
    </row>
    <row r="233" spans="1:17" customFormat="1" ht="15" customHeight="1" x14ac:dyDescent="0.35">
      <c r="A233" s="9"/>
      <c r="B233" s="9"/>
      <c r="C233" s="9"/>
      <c r="D233" s="75"/>
      <c r="E233" s="300"/>
      <c r="F233" s="9"/>
      <c r="G233" s="21"/>
      <c r="H233" s="9"/>
      <c r="I233" s="21"/>
      <c r="J233" s="9"/>
      <c r="K233" s="9"/>
      <c r="L233" s="75"/>
      <c r="M233" s="300"/>
      <c r="N233" s="9"/>
      <c r="O233" s="21"/>
      <c r="P233" s="9"/>
      <c r="Q233" s="21"/>
    </row>
    <row r="234" spans="1:17" customFormat="1" ht="15" customHeight="1" x14ac:dyDescent="0.35">
      <c r="A234" s="9"/>
      <c r="B234" s="9"/>
      <c r="C234" s="9"/>
      <c r="D234" s="75"/>
      <c r="E234" s="300"/>
      <c r="F234" s="9"/>
      <c r="G234" s="21"/>
      <c r="H234" s="9"/>
      <c r="I234" s="21"/>
      <c r="J234" s="9"/>
      <c r="K234" s="9"/>
      <c r="L234" s="75"/>
      <c r="M234" s="300"/>
      <c r="N234" s="9"/>
      <c r="O234" s="21"/>
      <c r="P234" s="9"/>
      <c r="Q234" s="21"/>
    </row>
    <row r="235" spans="1:17" customFormat="1" ht="15" customHeight="1" x14ac:dyDescent="0.35">
      <c r="A235" s="9"/>
      <c r="B235" s="9"/>
      <c r="C235" s="9"/>
      <c r="D235" s="75"/>
      <c r="E235" s="300"/>
      <c r="F235" s="9"/>
      <c r="G235" s="21"/>
      <c r="H235" s="9"/>
      <c r="I235" s="21"/>
      <c r="J235" s="9"/>
      <c r="K235" s="9"/>
      <c r="L235" s="75"/>
      <c r="M235" s="300"/>
      <c r="N235" s="9"/>
      <c r="O235" s="21"/>
      <c r="P235" s="9"/>
      <c r="Q235" s="21"/>
    </row>
    <row r="236" spans="1:17" customFormat="1" ht="15" customHeight="1" x14ac:dyDescent="0.35">
      <c r="A236" s="9"/>
      <c r="B236" s="9"/>
      <c r="C236" s="9"/>
      <c r="D236" s="75"/>
      <c r="E236" s="300"/>
      <c r="F236" s="9"/>
      <c r="G236" s="21"/>
      <c r="H236" s="9"/>
      <c r="I236" s="21"/>
      <c r="J236" s="9"/>
      <c r="K236" s="9"/>
      <c r="L236" s="75"/>
      <c r="M236" s="300"/>
      <c r="N236" s="9"/>
      <c r="O236" s="21"/>
      <c r="P236" s="9"/>
      <c r="Q236" s="21"/>
    </row>
    <row r="237" spans="1:17" customFormat="1" ht="15" customHeight="1" x14ac:dyDescent="0.35">
      <c r="A237" s="9"/>
      <c r="B237" s="9"/>
      <c r="C237" s="9"/>
      <c r="D237" s="75"/>
      <c r="E237" s="300"/>
      <c r="F237" s="9"/>
      <c r="G237" s="21"/>
      <c r="H237" s="9"/>
      <c r="I237" s="21"/>
      <c r="J237" s="9"/>
      <c r="K237" s="9"/>
      <c r="L237" s="75"/>
      <c r="M237" s="300"/>
      <c r="N237" s="9"/>
      <c r="O237" s="21"/>
      <c r="P237" s="9"/>
      <c r="Q237" s="21"/>
    </row>
    <row r="238" spans="1:17" customFormat="1" ht="15" customHeight="1" x14ac:dyDescent="0.35">
      <c r="A238" s="9"/>
      <c r="B238" s="9"/>
      <c r="C238" s="9"/>
      <c r="D238" s="75"/>
      <c r="E238" s="300"/>
      <c r="F238" s="9"/>
      <c r="G238" s="21"/>
      <c r="H238" s="9"/>
      <c r="I238" s="21"/>
      <c r="J238" s="9"/>
      <c r="K238" s="9"/>
      <c r="L238" s="75"/>
      <c r="M238" s="300"/>
      <c r="N238" s="9"/>
      <c r="O238" s="21"/>
      <c r="P238" s="9"/>
      <c r="Q238" s="21"/>
    </row>
    <row r="239" spans="1:17" customFormat="1" ht="15" customHeight="1" x14ac:dyDescent="0.35">
      <c r="A239" s="9"/>
      <c r="B239" s="9"/>
      <c r="C239" s="9"/>
      <c r="D239" s="75"/>
      <c r="E239" s="300"/>
      <c r="F239" s="9"/>
      <c r="G239" s="21"/>
      <c r="H239" s="9"/>
      <c r="I239" s="21"/>
      <c r="J239" s="9"/>
      <c r="K239" s="9"/>
      <c r="L239" s="75"/>
      <c r="M239" s="300"/>
      <c r="N239" s="9"/>
      <c r="O239" s="21"/>
      <c r="P239" s="9"/>
      <c r="Q239" s="21"/>
    </row>
    <row r="240" spans="1:17" customFormat="1" ht="15" customHeight="1" x14ac:dyDescent="0.35">
      <c r="A240" s="9"/>
      <c r="B240" s="9"/>
      <c r="C240" s="9"/>
      <c r="D240" s="75"/>
      <c r="E240" s="300"/>
      <c r="F240" s="9"/>
      <c r="G240" s="21"/>
      <c r="H240" s="9"/>
      <c r="I240" s="21"/>
      <c r="J240" s="9"/>
      <c r="K240" s="9"/>
      <c r="L240" s="75"/>
      <c r="M240" s="300"/>
      <c r="N240" s="9"/>
      <c r="O240" s="21"/>
      <c r="P240" s="9"/>
      <c r="Q240" s="21"/>
    </row>
    <row r="241" spans="1:17" customFormat="1" ht="15" customHeight="1" x14ac:dyDescent="0.35">
      <c r="A241" s="9"/>
      <c r="B241" s="9"/>
      <c r="C241" s="9"/>
      <c r="D241" s="75"/>
      <c r="E241" s="300"/>
      <c r="F241" s="9"/>
      <c r="G241" s="21"/>
      <c r="H241" s="9"/>
      <c r="I241" s="21"/>
      <c r="J241" s="9"/>
      <c r="K241" s="9"/>
      <c r="L241" s="75"/>
      <c r="M241" s="300"/>
      <c r="N241" s="9"/>
      <c r="O241" s="21"/>
      <c r="P241" s="9"/>
      <c r="Q241" s="21"/>
    </row>
    <row r="242" spans="1:17" customFormat="1" ht="15" customHeight="1" x14ac:dyDescent="0.35">
      <c r="A242" s="9"/>
      <c r="B242" s="9"/>
      <c r="C242" s="9"/>
      <c r="D242" s="75"/>
      <c r="E242" s="300"/>
      <c r="F242" s="9"/>
      <c r="G242" s="21"/>
      <c r="H242" s="9"/>
      <c r="I242" s="21"/>
      <c r="J242" s="9"/>
      <c r="K242" s="9"/>
      <c r="L242" s="75"/>
      <c r="M242" s="300"/>
      <c r="N242" s="9"/>
      <c r="O242" s="21"/>
      <c r="P242" s="9"/>
      <c r="Q242" s="21"/>
    </row>
    <row r="243" spans="1:17" customFormat="1" ht="15" customHeight="1" x14ac:dyDescent="0.35">
      <c r="A243" s="9"/>
      <c r="B243" s="9"/>
      <c r="C243" s="9"/>
      <c r="D243" s="75"/>
      <c r="E243" s="300"/>
      <c r="F243" s="9"/>
      <c r="G243" s="21"/>
      <c r="H243" s="9"/>
      <c r="I243" s="21"/>
      <c r="J243" s="9"/>
      <c r="K243" s="9"/>
      <c r="L243" s="75"/>
      <c r="M243" s="300"/>
      <c r="N243" s="9"/>
      <c r="O243" s="21"/>
      <c r="P243" s="9"/>
      <c r="Q243" s="21"/>
    </row>
    <row r="244" spans="1:17" customFormat="1" ht="15" customHeight="1" x14ac:dyDescent="0.35">
      <c r="A244" s="9"/>
      <c r="B244" s="9"/>
      <c r="C244" s="9"/>
      <c r="D244" s="75"/>
      <c r="E244" s="300"/>
      <c r="F244" s="9"/>
      <c r="G244" s="21"/>
      <c r="H244" s="9"/>
      <c r="I244" s="21"/>
      <c r="J244" s="9"/>
      <c r="K244" s="9"/>
      <c r="L244" s="75"/>
      <c r="M244" s="300"/>
      <c r="N244" s="9"/>
      <c r="O244" s="21"/>
      <c r="P244" s="9"/>
      <c r="Q244" s="21"/>
    </row>
    <row r="245" spans="1:17" customFormat="1" ht="15" customHeight="1" x14ac:dyDescent="0.35">
      <c r="A245" s="9"/>
      <c r="B245" s="9"/>
      <c r="C245" s="9"/>
      <c r="D245" s="75"/>
      <c r="E245" s="300"/>
      <c r="F245" s="9"/>
      <c r="G245" s="21"/>
      <c r="H245" s="9"/>
      <c r="I245" s="21"/>
      <c r="J245" s="9"/>
      <c r="K245" s="9"/>
      <c r="L245" s="75"/>
      <c r="M245" s="300"/>
      <c r="N245" s="9"/>
      <c r="O245" s="21"/>
      <c r="P245" s="9"/>
      <c r="Q245" s="21"/>
    </row>
    <row r="246" spans="1:17" customFormat="1" ht="15" customHeight="1" x14ac:dyDescent="0.35">
      <c r="A246" s="9"/>
      <c r="B246" s="9"/>
      <c r="C246" s="9"/>
      <c r="D246" s="75"/>
      <c r="E246" s="300"/>
      <c r="F246" s="9"/>
      <c r="G246" s="21"/>
      <c r="H246" s="9"/>
      <c r="I246" s="21"/>
      <c r="J246" s="9"/>
      <c r="K246" s="9"/>
      <c r="L246" s="75"/>
      <c r="M246" s="300"/>
      <c r="N246" s="9"/>
      <c r="O246" s="21"/>
      <c r="P246" s="9"/>
      <c r="Q246" s="21"/>
    </row>
    <row r="247" spans="1:17" customFormat="1" ht="15" customHeight="1" x14ac:dyDescent="0.35">
      <c r="A247" s="9"/>
      <c r="B247" s="9"/>
      <c r="C247" s="9"/>
      <c r="D247" s="75"/>
      <c r="E247" s="300"/>
      <c r="F247" s="9"/>
      <c r="G247" s="21"/>
      <c r="H247" s="9"/>
      <c r="I247" s="21"/>
      <c r="J247" s="9"/>
      <c r="K247" s="9"/>
      <c r="L247" s="75"/>
      <c r="M247" s="300"/>
      <c r="N247" s="9"/>
      <c r="O247" s="21"/>
      <c r="P247" s="9"/>
      <c r="Q247" s="21"/>
    </row>
    <row r="248" spans="1:17" customFormat="1" ht="15" customHeight="1" x14ac:dyDescent="0.35">
      <c r="A248" s="9"/>
      <c r="B248" s="9"/>
      <c r="C248" s="9"/>
      <c r="D248" s="75"/>
      <c r="E248" s="300"/>
      <c r="F248" s="9"/>
      <c r="G248" s="21"/>
      <c r="H248" s="9"/>
      <c r="I248" s="21"/>
      <c r="J248" s="9"/>
      <c r="K248" s="9"/>
      <c r="L248" s="75"/>
      <c r="M248" s="300"/>
      <c r="N248" s="9"/>
      <c r="O248" s="21"/>
      <c r="P248" s="9"/>
      <c r="Q248" s="21"/>
    </row>
    <row r="249" spans="1:17" customFormat="1" ht="15" customHeight="1" x14ac:dyDescent="0.35">
      <c r="A249" s="9"/>
      <c r="B249" s="9"/>
      <c r="C249" s="9"/>
      <c r="D249" s="75"/>
      <c r="E249" s="300"/>
      <c r="F249" s="9"/>
      <c r="G249" s="21"/>
      <c r="H249" s="9"/>
      <c r="I249" s="21"/>
      <c r="J249" s="9"/>
      <c r="K249" s="9"/>
      <c r="L249" s="75"/>
      <c r="M249" s="300"/>
      <c r="N249" s="9"/>
      <c r="O249" s="21"/>
      <c r="P249" s="9"/>
      <c r="Q249" s="21"/>
    </row>
    <row r="250" spans="1:17" customFormat="1" ht="15" customHeight="1" x14ac:dyDescent="0.35">
      <c r="A250" s="9"/>
      <c r="B250" s="9"/>
      <c r="C250" s="9"/>
      <c r="D250" s="75"/>
      <c r="E250" s="300"/>
      <c r="F250" s="9"/>
      <c r="G250" s="21"/>
      <c r="H250" s="9"/>
      <c r="I250" s="21"/>
      <c r="J250" s="9"/>
      <c r="K250" s="9"/>
      <c r="L250" s="75"/>
      <c r="M250" s="300"/>
      <c r="N250" s="9"/>
      <c r="O250" s="21"/>
      <c r="P250" s="9"/>
      <c r="Q250" s="21"/>
    </row>
    <row r="251" spans="1:17" customFormat="1" ht="15" customHeight="1" x14ac:dyDescent="0.35">
      <c r="A251" s="9"/>
      <c r="B251" s="9"/>
      <c r="C251" s="9"/>
      <c r="D251" s="75"/>
      <c r="E251" s="300"/>
      <c r="F251" s="9"/>
      <c r="G251" s="21"/>
      <c r="H251" s="9"/>
      <c r="I251" s="21"/>
      <c r="J251" s="9"/>
      <c r="K251" s="9"/>
      <c r="L251" s="75"/>
      <c r="M251" s="300"/>
      <c r="N251" s="9"/>
      <c r="O251" s="21"/>
      <c r="P251" s="9"/>
      <c r="Q251" s="21"/>
    </row>
    <row r="252" spans="1:17" customFormat="1" ht="15" customHeight="1" x14ac:dyDescent="0.35">
      <c r="A252" s="9"/>
      <c r="B252" s="9"/>
      <c r="C252" s="9"/>
      <c r="D252" s="75"/>
      <c r="E252" s="300"/>
      <c r="F252" s="9"/>
      <c r="G252" s="21"/>
      <c r="H252" s="9"/>
      <c r="I252" s="21"/>
      <c r="J252" s="9"/>
      <c r="K252" s="9"/>
      <c r="L252" s="75"/>
      <c r="M252" s="300"/>
      <c r="N252" s="9"/>
      <c r="O252" s="21"/>
      <c r="P252" s="9"/>
      <c r="Q252" s="21"/>
    </row>
    <row r="253" spans="1:17" customFormat="1" ht="15" customHeight="1" x14ac:dyDescent="0.35">
      <c r="A253" s="9"/>
      <c r="B253" s="9"/>
      <c r="C253" s="9"/>
      <c r="D253" s="75"/>
      <c r="E253" s="300"/>
      <c r="F253" s="9"/>
      <c r="G253" s="21"/>
      <c r="H253" s="9"/>
      <c r="I253" s="21"/>
      <c r="J253" s="9"/>
      <c r="K253" s="9"/>
      <c r="L253" s="75"/>
      <c r="M253" s="300"/>
      <c r="N253" s="9"/>
      <c r="O253" s="21"/>
      <c r="P253" s="9"/>
      <c r="Q253" s="21"/>
    </row>
    <row r="254" spans="1:17" customFormat="1" ht="15" customHeight="1" x14ac:dyDescent="0.35">
      <c r="A254" s="9"/>
      <c r="B254" s="9"/>
      <c r="C254" s="9"/>
      <c r="D254" s="75"/>
      <c r="E254" s="300"/>
      <c r="F254" s="9"/>
      <c r="G254" s="21"/>
      <c r="H254" s="9"/>
      <c r="I254" s="21"/>
      <c r="J254" s="9"/>
      <c r="K254" s="9"/>
      <c r="L254" s="75"/>
      <c r="M254" s="300"/>
      <c r="N254" s="9"/>
      <c r="O254" s="21"/>
      <c r="P254" s="9"/>
      <c r="Q254" s="21"/>
    </row>
    <row r="255" spans="1:17" customFormat="1" ht="15" customHeight="1" x14ac:dyDescent="0.35">
      <c r="A255" s="9"/>
      <c r="B255" s="9"/>
      <c r="C255" s="9"/>
      <c r="D255" s="75"/>
      <c r="E255" s="300"/>
      <c r="F255" s="9"/>
      <c r="G255" s="21"/>
      <c r="H255" s="9"/>
      <c r="I255" s="21"/>
      <c r="J255" s="9"/>
      <c r="K255" s="9"/>
      <c r="L255" s="75"/>
      <c r="M255" s="300"/>
      <c r="N255" s="9"/>
      <c r="O255" s="21"/>
      <c r="P255" s="9"/>
      <c r="Q255" s="21"/>
    </row>
    <row r="256" spans="1:17" customFormat="1" ht="15" customHeight="1" x14ac:dyDescent="0.35">
      <c r="A256" s="9"/>
      <c r="B256" s="9"/>
      <c r="C256" s="9"/>
      <c r="D256" s="75"/>
      <c r="E256" s="300"/>
      <c r="F256" s="9"/>
      <c r="G256" s="21"/>
      <c r="H256" s="9"/>
      <c r="I256" s="21"/>
      <c r="J256" s="9"/>
      <c r="K256" s="9"/>
      <c r="L256" s="75"/>
      <c r="M256" s="300"/>
      <c r="N256" s="9"/>
      <c r="O256" s="21"/>
      <c r="P256" s="9"/>
      <c r="Q256" s="21"/>
    </row>
    <row r="257" spans="1:17" customFormat="1" ht="15" customHeight="1" x14ac:dyDescent="0.35">
      <c r="A257" s="9"/>
      <c r="B257" s="9"/>
      <c r="C257" s="9"/>
      <c r="D257" s="75"/>
      <c r="E257" s="300"/>
      <c r="F257" s="9"/>
      <c r="G257" s="21"/>
      <c r="H257" s="9"/>
      <c r="I257" s="21"/>
      <c r="J257" s="9"/>
      <c r="K257" s="9"/>
      <c r="L257" s="75"/>
      <c r="M257" s="300"/>
      <c r="N257" s="9"/>
      <c r="O257" s="21"/>
      <c r="P257" s="9"/>
      <c r="Q257" s="21"/>
    </row>
    <row r="258" spans="1:17" customFormat="1" ht="15" customHeight="1" x14ac:dyDescent="0.35">
      <c r="A258" s="9"/>
      <c r="B258" s="9"/>
      <c r="C258" s="9"/>
      <c r="D258" s="75"/>
      <c r="E258" s="300"/>
      <c r="F258" s="9"/>
      <c r="G258" s="21"/>
      <c r="H258" s="9"/>
      <c r="I258" s="21"/>
      <c r="J258" s="9"/>
      <c r="K258" s="9"/>
      <c r="L258" s="75"/>
      <c r="M258" s="300"/>
      <c r="N258" s="9"/>
      <c r="O258" s="21"/>
      <c r="P258" s="9"/>
      <c r="Q258" s="21"/>
    </row>
    <row r="259" spans="1:17" customFormat="1" ht="15" customHeight="1" x14ac:dyDescent="0.35">
      <c r="A259" s="9"/>
      <c r="B259" s="9"/>
      <c r="C259" s="9"/>
      <c r="D259" s="75"/>
      <c r="E259" s="300"/>
      <c r="F259" s="9"/>
      <c r="G259" s="21"/>
      <c r="H259" s="9"/>
      <c r="I259" s="21"/>
      <c r="J259" s="9"/>
      <c r="K259" s="9"/>
      <c r="L259" s="75"/>
      <c r="M259" s="300"/>
      <c r="N259" s="9"/>
      <c r="O259" s="21"/>
      <c r="P259" s="9"/>
      <c r="Q259" s="21"/>
    </row>
    <row r="260" spans="1:17" customFormat="1" ht="15" customHeight="1" x14ac:dyDescent="0.35">
      <c r="A260" s="9"/>
      <c r="B260" s="9"/>
      <c r="C260" s="9"/>
      <c r="D260" s="75"/>
      <c r="E260" s="300"/>
      <c r="F260" s="9"/>
      <c r="G260" s="21"/>
      <c r="H260" s="9"/>
      <c r="I260" s="21"/>
      <c r="J260" s="9"/>
      <c r="K260" s="9"/>
      <c r="L260" s="75"/>
      <c r="M260" s="300"/>
      <c r="N260" s="9"/>
      <c r="O260" s="21"/>
      <c r="P260" s="9"/>
      <c r="Q260" s="21"/>
    </row>
    <row r="261" spans="1:17" customFormat="1" ht="15" customHeight="1" x14ac:dyDescent="0.35">
      <c r="A261" s="9"/>
      <c r="B261" s="9"/>
      <c r="C261" s="9"/>
      <c r="D261" s="75"/>
      <c r="E261" s="300"/>
      <c r="F261" s="9"/>
      <c r="G261" s="21"/>
      <c r="H261" s="9"/>
      <c r="I261" s="21"/>
      <c r="J261" s="9"/>
      <c r="K261" s="9"/>
      <c r="L261" s="75"/>
      <c r="M261" s="300"/>
      <c r="N261" s="9"/>
      <c r="O261" s="21"/>
      <c r="P261" s="9"/>
      <c r="Q261" s="21"/>
    </row>
    <row r="262" spans="1:17" customFormat="1" ht="15" customHeight="1" x14ac:dyDescent="0.35">
      <c r="A262" s="9"/>
      <c r="B262" s="9"/>
      <c r="C262" s="9"/>
      <c r="D262" s="75"/>
      <c r="E262" s="300"/>
      <c r="F262" s="9"/>
      <c r="G262" s="21"/>
      <c r="H262" s="9"/>
      <c r="I262" s="21"/>
      <c r="J262" s="9"/>
      <c r="K262" s="9"/>
      <c r="L262" s="75"/>
      <c r="M262" s="300"/>
      <c r="N262" s="9"/>
      <c r="O262" s="21"/>
      <c r="P262" s="9"/>
      <c r="Q262" s="21"/>
    </row>
    <row r="263" spans="1:17" customFormat="1" ht="15" customHeight="1" x14ac:dyDescent="0.35">
      <c r="A263" s="9"/>
      <c r="B263" s="9"/>
      <c r="C263" s="9"/>
      <c r="D263" s="75"/>
      <c r="E263" s="300"/>
      <c r="F263" s="9"/>
      <c r="G263" s="21"/>
      <c r="H263" s="9"/>
      <c r="I263" s="21"/>
      <c r="J263" s="9"/>
      <c r="K263" s="9"/>
      <c r="L263" s="75"/>
      <c r="M263" s="300"/>
      <c r="N263" s="9"/>
      <c r="O263" s="21"/>
      <c r="P263" s="9"/>
      <c r="Q263" s="21"/>
    </row>
    <row r="264" spans="1:17" customFormat="1" ht="15" customHeight="1" x14ac:dyDescent="0.35">
      <c r="A264" s="9"/>
      <c r="B264" s="9"/>
      <c r="C264" s="9"/>
      <c r="D264" s="75"/>
      <c r="E264" s="300"/>
      <c r="F264" s="9"/>
      <c r="G264" s="21"/>
      <c r="H264" s="9"/>
      <c r="I264" s="21"/>
      <c r="J264" s="9"/>
      <c r="K264" s="9"/>
      <c r="L264" s="75"/>
      <c r="M264" s="300"/>
      <c r="N264" s="9"/>
      <c r="O264" s="21"/>
      <c r="P264" s="9"/>
      <c r="Q264" s="21"/>
    </row>
    <row r="265" spans="1:17" customFormat="1" ht="15" customHeight="1" x14ac:dyDescent="0.35">
      <c r="A265" s="9"/>
      <c r="B265" s="9"/>
      <c r="C265" s="9"/>
      <c r="D265" s="75"/>
      <c r="E265" s="300"/>
      <c r="F265" s="9"/>
      <c r="G265" s="21"/>
      <c r="H265" s="9"/>
      <c r="I265" s="21"/>
      <c r="J265" s="9"/>
      <c r="K265" s="9"/>
      <c r="L265" s="75"/>
      <c r="M265" s="300"/>
      <c r="N265" s="9"/>
      <c r="O265" s="21"/>
      <c r="P265" s="9"/>
      <c r="Q265" s="21"/>
    </row>
    <row r="266" spans="1:17" customFormat="1" ht="15" customHeight="1" x14ac:dyDescent="0.35">
      <c r="A266" s="9"/>
      <c r="B266" s="9"/>
      <c r="C266" s="9"/>
      <c r="D266" s="75"/>
      <c r="E266" s="300"/>
      <c r="F266" s="9"/>
      <c r="G266" s="21"/>
      <c r="H266" s="9"/>
      <c r="I266" s="21"/>
      <c r="J266" s="9"/>
      <c r="K266" s="9"/>
      <c r="L266" s="75"/>
      <c r="M266" s="300"/>
      <c r="N266" s="9"/>
      <c r="O266" s="21"/>
      <c r="P266" s="9"/>
      <c r="Q266" s="21"/>
    </row>
    <row r="267" spans="1:17" customFormat="1" ht="15" customHeight="1" x14ac:dyDescent="0.35">
      <c r="A267" s="9"/>
      <c r="B267" s="9"/>
      <c r="C267" s="9"/>
      <c r="D267" s="187"/>
      <c r="E267" s="300"/>
      <c r="F267" s="188"/>
      <c r="G267" s="21"/>
      <c r="H267" s="9"/>
      <c r="I267" s="21"/>
      <c r="J267" s="9"/>
      <c r="K267" s="9"/>
      <c r="L267" s="187"/>
      <c r="M267" s="300"/>
      <c r="N267" s="188"/>
      <c r="O267" s="21"/>
      <c r="P267" s="9"/>
      <c r="Q267" s="21"/>
    </row>
    <row r="268" spans="1:17" customFormat="1" ht="15" customHeight="1" x14ac:dyDescent="0.35">
      <c r="A268" s="9"/>
      <c r="B268" s="9"/>
      <c r="C268" s="9"/>
      <c r="D268" s="143"/>
      <c r="E268" s="300"/>
      <c r="F268" s="178"/>
      <c r="G268" s="21"/>
      <c r="H268" s="9"/>
      <c r="I268" s="21"/>
      <c r="J268" s="9"/>
      <c r="K268" s="9"/>
      <c r="L268" s="143"/>
      <c r="M268" s="300"/>
      <c r="N268" s="178"/>
      <c r="O268" s="21"/>
      <c r="P268" s="9"/>
      <c r="Q268" s="21"/>
    </row>
    <row r="269" spans="1:17" customFormat="1" ht="15" customHeight="1" x14ac:dyDescent="0.35">
      <c r="A269" s="9"/>
      <c r="B269" s="9"/>
      <c r="C269" s="9"/>
      <c r="D269" s="143"/>
      <c r="E269" s="300"/>
      <c r="F269" s="178"/>
      <c r="G269" s="21"/>
      <c r="H269" s="9"/>
      <c r="I269" s="21"/>
      <c r="J269" s="9"/>
      <c r="K269" s="9"/>
      <c r="L269" s="143"/>
      <c r="M269" s="300"/>
      <c r="N269" s="178"/>
      <c r="O269" s="21"/>
      <c r="P269" s="9"/>
      <c r="Q269" s="21"/>
    </row>
    <row r="270" spans="1:17" customFormat="1" ht="15" customHeight="1" x14ac:dyDescent="0.35">
      <c r="A270" s="9"/>
      <c r="B270" s="9"/>
      <c r="C270" s="9"/>
      <c r="D270" s="143"/>
      <c r="E270" s="300"/>
      <c r="F270" s="178"/>
      <c r="G270" s="21"/>
      <c r="H270" s="9"/>
      <c r="I270" s="21"/>
      <c r="J270" s="9"/>
      <c r="K270" s="9"/>
      <c r="L270" s="143"/>
      <c r="M270" s="300"/>
      <c r="N270" s="178"/>
      <c r="O270" s="21"/>
      <c r="P270" s="9"/>
      <c r="Q270" s="21"/>
    </row>
    <row r="271" spans="1:17" customFormat="1" ht="15" customHeight="1" x14ac:dyDescent="0.35">
      <c r="A271" s="9"/>
      <c r="B271" s="9"/>
      <c r="C271" s="9"/>
      <c r="D271" s="143"/>
      <c r="E271" s="300"/>
      <c r="F271" s="178"/>
      <c r="G271" s="21"/>
      <c r="H271" s="9"/>
      <c r="I271" s="21"/>
      <c r="J271" s="9"/>
      <c r="K271" s="9"/>
      <c r="L271" s="143"/>
      <c r="M271" s="300"/>
      <c r="N271" s="178"/>
      <c r="O271" s="21"/>
      <c r="P271" s="9"/>
      <c r="Q271" s="21"/>
    </row>
    <row r="272" spans="1:17" customFormat="1" ht="15" customHeight="1" x14ac:dyDescent="0.35">
      <c r="A272" s="9"/>
      <c r="B272" s="9"/>
      <c r="C272" s="9"/>
      <c r="D272" s="143"/>
      <c r="E272" s="300"/>
      <c r="F272" s="178"/>
      <c r="G272" s="21"/>
      <c r="H272" s="9"/>
      <c r="I272" s="21"/>
      <c r="J272" s="9"/>
      <c r="K272" s="9"/>
      <c r="L272" s="143"/>
      <c r="M272" s="300"/>
      <c r="N272" s="178"/>
      <c r="O272" s="21"/>
      <c r="P272" s="9"/>
      <c r="Q272" s="21"/>
    </row>
    <row r="273" spans="1:17" customFormat="1" ht="15" customHeight="1" x14ac:dyDescent="0.35">
      <c r="A273" s="9"/>
      <c r="B273" s="9"/>
      <c r="C273" s="9"/>
      <c r="D273" s="143"/>
      <c r="E273" s="300"/>
      <c r="F273" s="178"/>
      <c r="G273" s="21"/>
      <c r="H273" s="9"/>
      <c r="I273" s="21"/>
      <c r="J273" s="9"/>
      <c r="K273" s="9"/>
      <c r="L273" s="143"/>
      <c r="M273" s="300"/>
      <c r="N273" s="178"/>
      <c r="O273" s="21"/>
      <c r="P273" s="9"/>
      <c r="Q273" s="21"/>
    </row>
    <row r="274" spans="1:17" customFormat="1" ht="15" customHeight="1" x14ac:dyDescent="0.35">
      <c r="A274" s="9"/>
      <c r="B274" s="9"/>
      <c r="C274" s="9"/>
      <c r="D274" s="143"/>
      <c r="E274" s="300"/>
      <c r="F274" s="178"/>
      <c r="G274" s="21"/>
      <c r="H274" s="9"/>
      <c r="I274" s="21"/>
      <c r="J274" s="9"/>
      <c r="K274" s="9"/>
      <c r="L274" s="143"/>
      <c r="M274" s="300"/>
      <c r="N274" s="178"/>
      <c r="O274" s="21"/>
      <c r="P274" s="9"/>
      <c r="Q274" s="21"/>
    </row>
    <row r="275" spans="1:17" customFormat="1" ht="15" customHeight="1" x14ac:dyDescent="0.35">
      <c r="A275" s="9"/>
      <c r="B275" s="9"/>
      <c r="C275" s="9"/>
      <c r="D275" s="143"/>
      <c r="E275" s="300"/>
      <c r="F275" s="178"/>
      <c r="G275" s="21"/>
      <c r="H275" s="9"/>
      <c r="I275" s="21"/>
      <c r="J275" s="9"/>
      <c r="K275" s="9"/>
      <c r="L275" s="143"/>
      <c r="M275" s="300"/>
      <c r="N275" s="178"/>
      <c r="O275" s="21"/>
      <c r="P275" s="9"/>
      <c r="Q275" s="21"/>
    </row>
    <row r="276" spans="1:17" customFormat="1" ht="15" customHeight="1" x14ac:dyDescent="0.35">
      <c r="A276" s="9"/>
      <c r="B276" s="9"/>
      <c r="C276" s="9"/>
      <c r="D276" s="143"/>
      <c r="E276" s="300"/>
      <c r="F276" s="178"/>
      <c r="G276" s="21"/>
      <c r="H276" s="9"/>
      <c r="I276" s="21"/>
      <c r="J276" s="9"/>
      <c r="K276" s="9"/>
      <c r="L276" s="143"/>
      <c r="M276" s="300"/>
      <c r="N276" s="178"/>
      <c r="O276" s="21"/>
      <c r="P276" s="9"/>
      <c r="Q276" s="21"/>
    </row>
    <row r="277" spans="1:17" customFormat="1" ht="15" customHeight="1" x14ac:dyDescent="0.35">
      <c r="A277" s="9"/>
      <c r="B277" s="9"/>
      <c r="C277" s="9"/>
      <c r="D277" s="143"/>
      <c r="E277" s="300"/>
      <c r="F277" s="178"/>
      <c r="G277" s="21"/>
      <c r="H277" s="9"/>
      <c r="I277" s="21"/>
      <c r="J277" s="9"/>
      <c r="K277" s="9"/>
      <c r="L277" s="143"/>
      <c r="M277" s="300"/>
      <c r="N277" s="178"/>
      <c r="O277" s="21"/>
      <c r="P277" s="9"/>
      <c r="Q277" s="21"/>
    </row>
    <row r="278" spans="1:17" customFormat="1" ht="15" customHeight="1" x14ac:dyDescent="0.35">
      <c r="A278" s="9"/>
      <c r="B278" s="9"/>
      <c r="C278" s="9"/>
      <c r="D278" s="143"/>
      <c r="E278" s="300"/>
      <c r="F278" s="178"/>
      <c r="G278" s="21"/>
      <c r="H278" s="9"/>
      <c r="I278" s="21"/>
      <c r="J278" s="9"/>
      <c r="K278" s="9"/>
      <c r="L278" s="143"/>
      <c r="M278" s="300"/>
      <c r="N278" s="178"/>
      <c r="O278" s="21"/>
      <c r="P278" s="9"/>
      <c r="Q278" s="21"/>
    </row>
    <row r="279" spans="1:17" customFormat="1" ht="15" customHeight="1" x14ac:dyDescent="0.35">
      <c r="A279" s="9"/>
      <c r="B279" s="9"/>
      <c r="C279" s="9"/>
      <c r="D279" s="143"/>
      <c r="E279" s="300"/>
      <c r="F279" s="178"/>
      <c r="G279" s="21"/>
      <c r="H279" s="9"/>
      <c r="I279" s="21"/>
      <c r="J279" s="9"/>
      <c r="K279" s="9"/>
      <c r="L279" s="143"/>
      <c r="M279" s="300"/>
      <c r="N279" s="178"/>
      <c r="O279" s="21"/>
      <c r="P279" s="9"/>
      <c r="Q279" s="21"/>
    </row>
    <row r="280" spans="1:17" customFormat="1" ht="15" customHeight="1" x14ac:dyDescent="0.35">
      <c r="A280" s="9"/>
      <c r="B280" s="9"/>
      <c r="C280" s="9"/>
      <c r="D280" s="143"/>
      <c r="E280" s="300"/>
      <c r="F280" s="178"/>
      <c r="G280" s="21"/>
      <c r="H280" s="9"/>
      <c r="I280" s="21"/>
      <c r="J280" s="9"/>
      <c r="K280" s="9"/>
      <c r="L280" s="143"/>
      <c r="M280" s="300"/>
      <c r="N280" s="178"/>
      <c r="O280" s="21"/>
      <c r="P280" s="9"/>
      <c r="Q280" s="21"/>
    </row>
    <row r="281" spans="1:17" customFormat="1" ht="15" customHeight="1" x14ac:dyDescent="0.35">
      <c r="A281" s="9"/>
      <c r="B281" s="9"/>
      <c r="C281" s="9"/>
      <c r="D281" s="143"/>
      <c r="E281" s="300"/>
      <c r="F281" s="178"/>
      <c r="G281" s="21"/>
      <c r="H281" s="9"/>
      <c r="I281" s="21"/>
      <c r="J281" s="9"/>
      <c r="K281" s="9"/>
      <c r="L281" s="143"/>
      <c r="M281" s="300"/>
      <c r="N281" s="178"/>
      <c r="O281" s="21"/>
      <c r="P281" s="9"/>
      <c r="Q281" s="21"/>
    </row>
    <row r="282" spans="1:17" customFormat="1" ht="15" customHeight="1" x14ac:dyDescent="0.35">
      <c r="A282" s="9"/>
      <c r="B282" s="9"/>
      <c r="C282" s="9"/>
      <c r="D282" s="143"/>
      <c r="E282" s="300"/>
      <c r="F282" s="178"/>
      <c r="G282" s="21"/>
      <c r="H282" s="9"/>
      <c r="I282" s="21"/>
      <c r="J282" s="9"/>
      <c r="K282" s="9"/>
      <c r="L282" s="143"/>
      <c r="M282" s="300"/>
      <c r="N282" s="178"/>
      <c r="O282" s="21"/>
      <c r="P282" s="9"/>
      <c r="Q282" s="21"/>
    </row>
    <row r="283" spans="1:17" customFormat="1" ht="15" customHeight="1" x14ac:dyDescent="0.35">
      <c r="A283" s="9"/>
      <c r="B283" s="9"/>
      <c r="C283" s="9"/>
      <c r="D283" s="143"/>
      <c r="E283" s="300"/>
      <c r="F283" s="178"/>
      <c r="G283" s="21"/>
      <c r="H283" s="9"/>
      <c r="I283" s="21"/>
      <c r="J283" s="9"/>
      <c r="K283" s="9"/>
      <c r="L283" s="143"/>
      <c r="M283" s="300"/>
      <c r="N283" s="178"/>
      <c r="O283" s="21"/>
      <c r="P283" s="9"/>
      <c r="Q283" s="21"/>
    </row>
    <row r="284" spans="1:17" customFormat="1" ht="15" customHeight="1" x14ac:dyDescent="0.35">
      <c r="A284" s="9"/>
      <c r="B284" s="9"/>
      <c r="C284" s="9"/>
      <c r="D284" s="143"/>
      <c r="E284" s="300"/>
      <c r="F284" s="178"/>
      <c r="G284" s="21"/>
      <c r="H284" s="9"/>
      <c r="I284" s="21"/>
      <c r="J284" s="9"/>
      <c r="K284" s="9"/>
      <c r="L284" s="143"/>
      <c r="M284" s="300"/>
      <c r="N284" s="178"/>
      <c r="O284" s="21"/>
      <c r="P284" s="9"/>
      <c r="Q284" s="21"/>
    </row>
    <row r="285" spans="1:17" customFormat="1" ht="15" customHeight="1" x14ac:dyDescent="0.35">
      <c r="A285" s="9"/>
      <c r="B285" s="9"/>
      <c r="C285" s="9"/>
      <c r="D285" s="143"/>
      <c r="E285" s="300"/>
      <c r="F285" s="178"/>
      <c r="G285" s="21"/>
      <c r="H285" s="9"/>
      <c r="I285" s="21"/>
      <c r="J285" s="9"/>
      <c r="K285" s="9"/>
      <c r="L285" s="143"/>
      <c r="M285" s="300"/>
      <c r="N285" s="178"/>
      <c r="O285" s="21"/>
      <c r="P285" s="9"/>
      <c r="Q285" s="21"/>
    </row>
    <row r="286" spans="1:17" customFormat="1" ht="15" customHeight="1" x14ac:dyDescent="0.35">
      <c r="A286" s="9"/>
      <c r="B286" s="9"/>
      <c r="C286" s="9"/>
      <c r="D286" s="143"/>
      <c r="E286" s="300"/>
      <c r="F286" s="178"/>
      <c r="G286" s="21"/>
      <c r="H286" s="9"/>
      <c r="I286" s="21"/>
      <c r="J286" s="9"/>
      <c r="K286" s="9"/>
      <c r="L286" s="143"/>
      <c r="M286" s="300"/>
      <c r="N286" s="178"/>
      <c r="O286" s="21"/>
      <c r="P286" s="9"/>
      <c r="Q286" s="21"/>
    </row>
    <row r="287" spans="1:17" customFormat="1" ht="15" customHeight="1" x14ac:dyDescent="0.35">
      <c r="A287" s="9"/>
      <c r="B287" s="9"/>
      <c r="C287" s="9"/>
      <c r="D287" s="143"/>
      <c r="E287" s="300"/>
      <c r="F287" s="178"/>
      <c r="G287" s="21"/>
      <c r="H287" s="9"/>
      <c r="I287" s="21"/>
      <c r="J287" s="9"/>
      <c r="K287" s="9"/>
      <c r="L287" s="143"/>
      <c r="M287" s="300"/>
      <c r="N287" s="178"/>
      <c r="O287" s="21"/>
      <c r="P287" s="9"/>
      <c r="Q287" s="21"/>
    </row>
    <row r="288" spans="1:17" customFormat="1" ht="15" customHeight="1" x14ac:dyDescent="0.35">
      <c r="A288" s="9"/>
      <c r="B288" s="9"/>
      <c r="C288" s="9"/>
      <c r="D288" s="143"/>
      <c r="E288" s="300"/>
      <c r="F288" s="178"/>
      <c r="G288" s="21"/>
      <c r="H288" s="9"/>
      <c r="I288" s="21"/>
      <c r="J288" s="9"/>
      <c r="K288" s="9"/>
      <c r="L288" s="143"/>
      <c r="M288" s="300"/>
      <c r="N288" s="178"/>
      <c r="O288" s="21"/>
      <c r="P288" s="9"/>
      <c r="Q288" s="21"/>
    </row>
    <row r="289" spans="1:17" customFormat="1" ht="15" customHeight="1" x14ac:dyDescent="0.35">
      <c r="A289" s="9"/>
      <c r="B289" s="9"/>
      <c r="C289" s="9"/>
      <c r="D289" s="143"/>
      <c r="E289" s="300"/>
      <c r="F289" s="178"/>
      <c r="G289" s="21"/>
      <c r="H289" s="9"/>
      <c r="I289" s="21"/>
      <c r="J289" s="9"/>
      <c r="K289" s="9"/>
      <c r="L289" s="143"/>
      <c r="M289" s="300"/>
      <c r="N289" s="178"/>
      <c r="O289" s="21"/>
      <c r="P289" s="9"/>
      <c r="Q289" s="21"/>
    </row>
    <row r="290" spans="1:17" customFormat="1" ht="15" customHeight="1" x14ac:dyDescent="0.35">
      <c r="A290" s="9"/>
      <c r="B290" s="9"/>
      <c r="C290" s="9"/>
      <c r="D290" s="143"/>
      <c r="E290" s="300"/>
      <c r="F290" s="178"/>
      <c r="G290" s="21"/>
      <c r="H290" s="9"/>
      <c r="I290" s="21"/>
      <c r="J290" s="9"/>
      <c r="K290" s="9"/>
      <c r="L290" s="143"/>
      <c r="M290" s="300"/>
      <c r="N290" s="178"/>
      <c r="O290" s="21"/>
      <c r="P290" s="9"/>
      <c r="Q290" s="21"/>
    </row>
    <row r="291" spans="1:17" customFormat="1" ht="15" customHeight="1" x14ac:dyDescent="0.35">
      <c r="A291" s="9"/>
      <c r="B291" s="9"/>
      <c r="C291" s="9"/>
      <c r="D291" s="143"/>
      <c r="E291" s="300"/>
      <c r="F291" s="178"/>
      <c r="G291" s="21"/>
      <c r="H291" s="9"/>
      <c r="I291" s="21"/>
      <c r="J291" s="9"/>
      <c r="K291" s="9"/>
      <c r="L291" s="143"/>
      <c r="M291" s="300"/>
      <c r="N291" s="178"/>
      <c r="O291" s="21"/>
      <c r="P291" s="9"/>
      <c r="Q291" s="21"/>
    </row>
    <row r="292" spans="1:17" customFormat="1" ht="15" customHeight="1" x14ac:dyDescent="0.35">
      <c r="A292" s="9"/>
      <c r="B292" s="9"/>
      <c r="C292" s="9"/>
      <c r="D292" s="143"/>
      <c r="E292" s="300"/>
      <c r="F292" s="178"/>
      <c r="G292" s="21"/>
      <c r="H292" s="9"/>
      <c r="I292" s="21"/>
      <c r="J292" s="9"/>
      <c r="K292" s="9"/>
      <c r="L292" s="143"/>
      <c r="M292" s="300"/>
      <c r="N292" s="178"/>
      <c r="O292" s="21"/>
      <c r="P292" s="9"/>
      <c r="Q292" s="21"/>
    </row>
    <row r="293" spans="1:17" customFormat="1" ht="15" customHeight="1" x14ac:dyDescent="0.35">
      <c r="A293" s="9"/>
      <c r="B293" s="9"/>
      <c r="C293" s="9"/>
      <c r="D293" s="143"/>
      <c r="E293" s="300"/>
      <c r="F293" s="178"/>
      <c r="G293" s="21"/>
      <c r="H293" s="9"/>
      <c r="I293" s="21"/>
      <c r="J293" s="9"/>
      <c r="K293" s="9"/>
      <c r="L293" s="143"/>
      <c r="M293" s="300"/>
      <c r="N293" s="178"/>
      <c r="O293" s="21"/>
      <c r="P293" s="9"/>
      <c r="Q293" s="21"/>
    </row>
    <row r="294" spans="1:17" customFormat="1" ht="15" customHeight="1" x14ac:dyDescent="0.35">
      <c r="A294" s="9"/>
      <c r="B294" s="9"/>
      <c r="C294" s="9"/>
      <c r="D294" s="143"/>
      <c r="E294" s="300"/>
      <c r="F294" s="178"/>
      <c r="G294" s="21"/>
      <c r="H294" s="9"/>
      <c r="I294" s="21"/>
      <c r="J294" s="9"/>
      <c r="K294" s="9"/>
      <c r="L294" s="143"/>
      <c r="M294" s="300"/>
      <c r="N294" s="178"/>
      <c r="O294" s="21"/>
      <c r="P294" s="9"/>
      <c r="Q294" s="21"/>
    </row>
    <row r="295" spans="1:17" customFormat="1" ht="15" customHeight="1" x14ac:dyDescent="0.35">
      <c r="A295" s="9"/>
      <c r="B295" s="9"/>
      <c r="C295" s="9"/>
      <c r="D295" s="143"/>
      <c r="E295" s="300"/>
      <c r="F295" s="178"/>
      <c r="G295" s="21"/>
      <c r="H295" s="9"/>
      <c r="I295" s="21"/>
      <c r="J295" s="9"/>
      <c r="K295" s="9"/>
      <c r="L295" s="143"/>
      <c r="M295" s="300"/>
      <c r="N295" s="178"/>
      <c r="O295" s="21"/>
      <c r="P295" s="9"/>
      <c r="Q295" s="21"/>
    </row>
    <row r="296" spans="1:17" customFormat="1" ht="15" customHeight="1" x14ac:dyDescent="0.35">
      <c r="A296" s="9"/>
      <c r="B296" s="9"/>
      <c r="C296" s="9"/>
      <c r="D296" s="143"/>
      <c r="E296" s="300"/>
      <c r="F296" s="178"/>
      <c r="G296" s="21"/>
      <c r="H296" s="9"/>
      <c r="I296" s="21"/>
      <c r="J296" s="9"/>
      <c r="K296" s="9"/>
      <c r="L296" s="143"/>
      <c r="M296" s="300"/>
      <c r="N296" s="178"/>
      <c r="O296" s="21"/>
      <c r="P296" s="9"/>
      <c r="Q296" s="21"/>
    </row>
    <row r="297" spans="1:17" customFormat="1" ht="15" customHeight="1" x14ac:dyDescent="0.35">
      <c r="A297" s="9"/>
      <c r="B297" s="9"/>
      <c r="C297" s="9"/>
      <c r="D297" s="143"/>
      <c r="E297" s="300"/>
      <c r="F297" s="178"/>
      <c r="G297" s="21"/>
      <c r="H297" s="9"/>
      <c r="I297" s="21"/>
      <c r="J297" s="9"/>
      <c r="K297" s="9"/>
      <c r="L297" s="143"/>
      <c r="M297" s="300"/>
      <c r="N297" s="178"/>
      <c r="O297" s="21"/>
      <c r="P297" s="9"/>
      <c r="Q297" s="21"/>
    </row>
    <row r="298" spans="1:17" customFormat="1" ht="15" customHeight="1" x14ac:dyDescent="0.35">
      <c r="A298" s="9"/>
      <c r="B298" s="9"/>
      <c r="C298" s="9"/>
      <c r="D298" s="143"/>
      <c r="E298" s="300"/>
      <c r="F298" s="178"/>
      <c r="G298" s="21"/>
      <c r="H298" s="9"/>
      <c r="I298" s="21"/>
      <c r="J298" s="9"/>
      <c r="K298" s="9"/>
      <c r="L298" s="143"/>
      <c r="M298" s="300"/>
      <c r="N298" s="178"/>
      <c r="O298" s="21"/>
      <c r="P298" s="9"/>
      <c r="Q298" s="21"/>
    </row>
    <row r="299" spans="1:17" customFormat="1" ht="15" customHeight="1" x14ac:dyDescent="0.35">
      <c r="A299" s="9"/>
      <c r="B299" s="9"/>
      <c r="C299" s="9"/>
      <c r="D299" s="143"/>
      <c r="E299" s="300"/>
      <c r="F299" s="178"/>
      <c r="G299" s="21"/>
      <c r="H299" s="9"/>
      <c r="I299" s="21"/>
      <c r="J299" s="9"/>
      <c r="K299" s="9"/>
      <c r="L299" s="143"/>
      <c r="M299" s="300"/>
      <c r="N299" s="178"/>
      <c r="O299" s="21"/>
      <c r="P299" s="9"/>
      <c r="Q299" s="21"/>
    </row>
    <row r="300" spans="1:17" customFormat="1" ht="15" customHeight="1" x14ac:dyDescent="0.35">
      <c r="A300" s="9"/>
      <c r="B300" s="9"/>
      <c r="C300" s="9"/>
      <c r="D300" s="143"/>
      <c r="E300" s="300"/>
      <c r="F300" s="178"/>
      <c r="G300" s="21"/>
      <c r="H300" s="9"/>
      <c r="I300" s="21"/>
      <c r="J300" s="9"/>
      <c r="K300" s="9"/>
      <c r="L300" s="143"/>
      <c r="M300" s="300"/>
      <c r="N300" s="178"/>
      <c r="O300" s="21"/>
      <c r="P300" s="9"/>
      <c r="Q300" s="21"/>
    </row>
    <row r="301" spans="1:17" customFormat="1" ht="15" customHeight="1" x14ac:dyDescent="0.35">
      <c r="A301" s="9"/>
      <c r="B301" s="9"/>
      <c r="C301" s="9"/>
      <c r="D301" s="143"/>
      <c r="E301" s="300"/>
      <c r="F301" s="178"/>
      <c r="G301" s="21"/>
      <c r="H301" s="9"/>
      <c r="I301" s="21"/>
      <c r="J301" s="9"/>
      <c r="K301" s="9"/>
      <c r="L301" s="143"/>
      <c r="M301" s="300"/>
      <c r="N301" s="178"/>
      <c r="O301" s="21"/>
      <c r="P301" s="9"/>
      <c r="Q301" s="21"/>
    </row>
    <row r="302" spans="1:17" customFormat="1" ht="15" customHeight="1" x14ac:dyDescent="0.35">
      <c r="A302" s="9"/>
      <c r="B302" s="9"/>
      <c r="C302" s="9"/>
      <c r="D302" s="143"/>
      <c r="E302" s="300"/>
      <c r="F302" s="178"/>
      <c r="G302" s="21"/>
      <c r="H302" s="9"/>
      <c r="I302" s="21"/>
      <c r="J302" s="9"/>
      <c r="K302" s="9"/>
      <c r="L302" s="143"/>
      <c r="M302" s="300"/>
      <c r="N302" s="178"/>
      <c r="O302" s="21"/>
      <c r="P302" s="9"/>
      <c r="Q302" s="21"/>
    </row>
    <row r="303" spans="1:17" customFormat="1" ht="15" customHeight="1" x14ac:dyDescent="0.35">
      <c r="A303" s="9"/>
      <c r="B303" s="9"/>
      <c r="C303" s="9"/>
      <c r="D303" s="143"/>
      <c r="E303" s="300"/>
      <c r="F303" s="178"/>
      <c r="G303" s="21"/>
      <c r="H303" s="9"/>
      <c r="I303" s="21"/>
      <c r="J303" s="9"/>
      <c r="K303" s="9"/>
      <c r="L303" s="143"/>
      <c r="M303" s="300"/>
      <c r="N303" s="178"/>
      <c r="O303" s="21"/>
      <c r="P303" s="9"/>
      <c r="Q303" s="21"/>
    </row>
    <row r="304" spans="1:17" customFormat="1" ht="15" customHeight="1" x14ac:dyDescent="0.35">
      <c r="A304" s="9"/>
      <c r="B304" s="9"/>
      <c r="C304" s="9"/>
      <c r="D304" s="143"/>
      <c r="E304" s="300"/>
      <c r="F304" s="178"/>
      <c r="G304" s="21"/>
      <c r="H304" s="9"/>
      <c r="I304" s="21"/>
      <c r="J304" s="9"/>
      <c r="K304" s="9"/>
      <c r="L304" s="143"/>
      <c r="M304" s="300"/>
      <c r="N304" s="178"/>
      <c r="O304" s="21"/>
      <c r="P304" s="9"/>
      <c r="Q304" s="21"/>
    </row>
    <row r="305" spans="1:17" customFormat="1" ht="15" customHeight="1" x14ac:dyDescent="0.35">
      <c r="A305" s="9"/>
      <c r="B305" s="9"/>
      <c r="C305" s="9"/>
      <c r="D305" s="143"/>
      <c r="E305" s="300"/>
      <c r="F305" s="178"/>
      <c r="G305" s="21"/>
      <c r="H305" s="9"/>
      <c r="I305" s="21"/>
      <c r="J305" s="9"/>
      <c r="K305" s="9"/>
      <c r="L305" s="143"/>
      <c r="M305" s="300"/>
      <c r="N305" s="178"/>
      <c r="O305" s="21"/>
      <c r="P305" s="9"/>
      <c r="Q305" s="21"/>
    </row>
    <row r="306" spans="1:17" customFormat="1" ht="15" customHeight="1" x14ac:dyDescent="0.35">
      <c r="A306" s="9"/>
      <c r="B306" s="9"/>
      <c r="C306" s="9"/>
      <c r="D306" s="143"/>
      <c r="E306" s="300"/>
      <c r="F306" s="178"/>
      <c r="G306" s="21"/>
      <c r="H306" s="9"/>
      <c r="I306" s="21"/>
      <c r="J306" s="9"/>
      <c r="K306" s="9"/>
      <c r="L306" s="143"/>
      <c r="M306" s="300"/>
      <c r="N306" s="178"/>
      <c r="O306" s="21"/>
      <c r="P306" s="9"/>
      <c r="Q306" s="21"/>
    </row>
    <row r="307" spans="1:17" customFormat="1" ht="15" customHeight="1" x14ac:dyDescent="0.35">
      <c r="A307" s="9"/>
      <c r="B307" s="9"/>
      <c r="C307" s="9"/>
      <c r="D307" s="143"/>
      <c r="E307" s="300"/>
      <c r="F307" s="178"/>
      <c r="G307" s="21"/>
      <c r="H307" s="9"/>
      <c r="I307" s="21"/>
      <c r="J307" s="9"/>
      <c r="K307" s="9"/>
      <c r="L307" s="143"/>
      <c r="M307" s="300"/>
      <c r="N307" s="178"/>
      <c r="O307" s="21"/>
      <c r="P307" s="9"/>
      <c r="Q307" s="21"/>
    </row>
    <row r="308" spans="1:17" customFormat="1" ht="15" customHeight="1" x14ac:dyDescent="0.35">
      <c r="A308" s="9"/>
      <c r="B308" s="9"/>
      <c r="C308" s="9"/>
      <c r="D308" s="143"/>
      <c r="E308" s="300"/>
      <c r="F308" s="178"/>
      <c r="G308" s="21"/>
      <c r="H308" s="9"/>
      <c r="I308" s="21"/>
      <c r="J308" s="9"/>
      <c r="K308" s="9"/>
      <c r="L308" s="143"/>
      <c r="M308" s="300"/>
      <c r="N308" s="178"/>
      <c r="O308" s="21"/>
      <c r="P308" s="9"/>
      <c r="Q308" s="21"/>
    </row>
    <row r="309" spans="1:17" customFormat="1" ht="15" customHeight="1" x14ac:dyDescent="0.35">
      <c r="A309" s="9"/>
      <c r="B309" s="9"/>
      <c r="C309" s="9"/>
      <c r="D309" s="143"/>
      <c r="E309" s="300"/>
      <c r="F309" s="178"/>
      <c r="G309" s="21"/>
      <c r="H309" s="9"/>
      <c r="I309" s="21"/>
      <c r="J309" s="9"/>
      <c r="K309" s="9"/>
      <c r="L309" s="143"/>
      <c r="M309" s="300"/>
      <c r="N309" s="178"/>
      <c r="O309" s="21"/>
      <c r="P309" s="9"/>
      <c r="Q309" s="21"/>
    </row>
    <row r="310" spans="1:17" customFormat="1" ht="15" customHeight="1" x14ac:dyDescent="0.35">
      <c r="A310" s="9"/>
      <c r="B310" s="9"/>
      <c r="C310" s="9"/>
      <c r="D310" s="143"/>
      <c r="E310" s="300"/>
      <c r="F310" s="178"/>
      <c r="G310" s="21"/>
      <c r="H310" s="9"/>
      <c r="I310" s="21"/>
      <c r="J310" s="9"/>
      <c r="K310" s="9"/>
      <c r="L310" s="143"/>
      <c r="M310" s="300"/>
      <c r="N310" s="178"/>
      <c r="O310" s="21"/>
      <c r="P310" s="9"/>
      <c r="Q310" s="21"/>
    </row>
    <row r="311" spans="1:17" customFormat="1" ht="15" customHeight="1" x14ac:dyDescent="0.35">
      <c r="A311" s="9"/>
      <c r="B311" s="9"/>
      <c r="C311" s="9"/>
      <c r="D311" s="143"/>
      <c r="E311" s="300"/>
      <c r="F311" s="178"/>
      <c r="G311" s="21"/>
      <c r="H311" s="9"/>
      <c r="I311" s="21"/>
      <c r="J311" s="9"/>
      <c r="K311" s="9"/>
      <c r="L311" s="143"/>
      <c r="M311" s="300"/>
      <c r="N311" s="178"/>
      <c r="O311" s="21"/>
      <c r="P311" s="9"/>
      <c r="Q311" s="21"/>
    </row>
    <row r="312" spans="1:17" customFormat="1" ht="15" customHeight="1" x14ac:dyDescent="0.35">
      <c r="A312" s="9"/>
      <c r="B312" s="9"/>
      <c r="C312" s="9"/>
      <c r="D312" s="143"/>
      <c r="E312" s="300"/>
      <c r="F312" s="178"/>
      <c r="G312" s="21"/>
      <c r="H312" s="9"/>
      <c r="I312" s="21"/>
      <c r="J312" s="9"/>
      <c r="K312" s="9"/>
      <c r="L312" s="143"/>
      <c r="M312" s="300"/>
      <c r="N312" s="178"/>
      <c r="O312" s="21"/>
      <c r="P312" s="9"/>
      <c r="Q312" s="21"/>
    </row>
    <row r="313" spans="1:17" customFormat="1" ht="15" customHeight="1" x14ac:dyDescent="0.35">
      <c r="A313" s="9"/>
      <c r="B313" s="9"/>
      <c r="C313" s="9"/>
      <c r="D313" s="143"/>
      <c r="E313" s="300"/>
      <c r="F313" s="178"/>
      <c r="G313" s="21"/>
      <c r="H313" s="9"/>
      <c r="I313" s="21"/>
      <c r="J313" s="9"/>
      <c r="K313" s="9"/>
      <c r="L313" s="143"/>
      <c r="M313" s="300"/>
      <c r="N313" s="178"/>
      <c r="O313" s="21"/>
      <c r="P313" s="9"/>
      <c r="Q313" s="21"/>
    </row>
    <row r="314" spans="1:17" customFormat="1" ht="15" customHeight="1" x14ac:dyDescent="0.35">
      <c r="A314" s="9"/>
      <c r="B314" s="9"/>
      <c r="C314" s="9"/>
      <c r="D314" s="143"/>
      <c r="E314" s="300"/>
      <c r="F314" s="178"/>
      <c r="G314" s="21"/>
      <c r="H314" s="9"/>
      <c r="I314" s="21"/>
      <c r="J314" s="9"/>
      <c r="K314" s="9"/>
      <c r="L314" s="143"/>
      <c r="M314" s="300"/>
      <c r="N314" s="178"/>
      <c r="O314" s="21"/>
      <c r="P314" s="9"/>
      <c r="Q314" s="21"/>
    </row>
    <row r="315" spans="1:17" customFormat="1" ht="15" customHeight="1" x14ac:dyDescent="0.35">
      <c r="A315" s="9"/>
      <c r="B315" s="9"/>
      <c r="C315" s="9"/>
      <c r="D315" s="143"/>
      <c r="E315" s="300"/>
      <c r="F315" s="178"/>
      <c r="G315" s="21"/>
      <c r="H315" s="9"/>
      <c r="I315" s="21"/>
      <c r="J315" s="9"/>
      <c r="K315" s="9"/>
      <c r="L315" s="143"/>
      <c r="M315" s="300"/>
      <c r="N315" s="178"/>
      <c r="O315" s="21"/>
      <c r="P315" s="9"/>
      <c r="Q315" s="21"/>
    </row>
    <row r="316" spans="1:17" customFormat="1" ht="15" customHeight="1" x14ac:dyDescent="0.35">
      <c r="A316" s="9"/>
      <c r="B316" s="9"/>
      <c r="C316" s="9"/>
      <c r="D316" s="143"/>
      <c r="E316" s="300"/>
      <c r="F316" s="178"/>
      <c r="G316" s="21"/>
      <c r="H316" s="9"/>
      <c r="I316" s="21"/>
      <c r="J316" s="9"/>
      <c r="K316" s="9"/>
      <c r="L316" s="143"/>
      <c r="M316" s="300"/>
      <c r="N316" s="178"/>
      <c r="O316" s="21"/>
      <c r="P316" s="9"/>
      <c r="Q316" s="21"/>
    </row>
    <row r="317" spans="1:17" customFormat="1" ht="15" customHeight="1" x14ac:dyDescent="0.35">
      <c r="A317" s="9"/>
      <c r="B317" s="9"/>
      <c r="C317" s="9"/>
      <c r="D317" s="143"/>
      <c r="E317" s="300"/>
      <c r="F317" s="178"/>
      <c r="G317" s="21"/>
      <c r="H317" s="9"/>
      <c r="I317" s="21"/>
      <c r="J317" s="9"/>
      <c r="K317" s="9"/>
      <c r="L317" s="143"/>
      <c r="M317" s="300"/>
      <c r="N317" s="178"/>
      <c r="O317" s="21"/>
      <c r="P317" s="9"/>
      <c r="Q317" s="21"/>
    </row>
    <row r="318" spans="1:17" customFormat="1" ht="15" customHeight="1" x14ac:dyDescent="0.35">
      <c r="A318" s="9"/>
      <c r="B318" s="9"/>
      <c r="C318" s="9"/>
      <c r="D318" s="143"/>
      <c r="E318" s="300"/>
      <c r="F318" s="178"/>
      <c r="G318" s="21"/>
      <c r="H318" s="9"/>
      <c r="I318" s="21"/>
      <c r="J318" s="9"/>
      <c r="K318" s="9"/>
      <c r="L318" s="143"/>
      <c r="M318" s="300"/>
      <c r="N318" s="178"/>
      <c r="O318" s="21"/>
      <c r="P318" s="9"/>
      <c r="Q318" s="21"/>
    </row>
    <row r="319" spans="1:17" customFormat="1" ht="15" customHeight="1" x14ac:dyDescent="0.35">
      <c r="A319" s="9"/>
      <c r="B319" s="9"/>
      <c r="C319" s="9"/>
      <c r="D319" s="143"/>
      <c r="E319" s="300"/>
      <c r="F319" s="178"/>
      <c r="G319" s="21"/>
      <c r="H319" s="9"/>
      <c r="I319" s="21"/>
      <c r="J319" s="9"/>
      <c r="K319" s="9"/>
      <c r="L319" s="143"/>
      <c r="M319" s="300"/>
      <c r="N319" s="178"/>
      <c r="O319" s="21"/>
      <c r="P319" s="9"/>
      <c r="Q319" s="21"/>
    </row>
    <row r="320" spans="1:17" customFormat="1" ht="15" customHeight="1" x14ac:dyDescent="0.35">
      <c r="A320" s="9"/>
      <c r="B320" s="9"/>
      <c r="C320" s="9"/>
      <c r="D320" s="143"/>
      <c r="E320" s="300"/>
      <c r="F320" s="178"/>
      <c r="G320" s="21"/>
      <c r="H320" s="9"/>
      <c r="I320" s="21"/>
      <c r="J320" s="9"/>
      <c r="K320" s="9"/>
      <c r="L320" s="143"/>
      <c r="M320" s="300"/>
      <c r="N320" s="178"/>
      <c r="O320" s="21"/>
      <c r="P320" s="9"/>
      <c r="Q320" s="21"/>
    </row>
    <row r="321" spans="1:17" customFormat="1" ht="15" customHeight="1" x14ac:dyDescent="0.35">
      <c r="A321" s="9"/>
      <c r="B321" s="9"/>
      <c r="C321" s="9"/>
      <c r="D321" s="143"/>
      <c r="E321" s="300"/>
      <c r="F321" s="178"/>
      <c r="G321" s="21"/>
      <c r="H321" s="9"/>
      <c r="I321" s="21"/>
      <c r="J321" s="9"/>
      <c r="K321" s="9"/>
      <c r="L321" s="143"/>
      <c r="M321" s="300"/>
      <c r="N321" s="178"/>
      <c r="O321" s="21"/>
      <c r="P321" s="9"/>
      <c r="Q321" s="21"/>
    </row>
    <row r="322" spans="1:17" customFormat="1" ht="15" customHeight="1" x14ac:dyDescent="0.35">
      <c r="A322" s="9"/>
      <c r="B322" s="9"/>
      <c r="C322" s="9"/>
      <c r="D322" s="143"/>
      <c r="E322" s="300"/>
      <c r="F322" s="178"/>
      <c r="G322" s="21"/>
      <c r="H322" s="9"/>
      <c r="I322" s="21"/>
      <c r="J322" s="9"/>
      <c r="K322" s="9"/>
      <c r="L322" s="143"/>
      <c r="M322" s="300"/>
      <c r="N322" s="178"/>
      <c r="O322" s="21"/>
      <c r="P322" s="9"/>
      <c r="Q322" s="21"/>
    </row>
    <row r="323" spans="1:17" customFormat="1" ht="15" customHeight="1" x14ac:dyDescent="0.35">
      <c r="A323" s="9"/>
      <c r="B323" s="9"/>
      <c r="C323" s="9"/>
      <c r="D323" s="143"/>
      <c r="E323" s="300"/>
      <c r="F323" s="178"/>
      <c r="G323" s="21"/>
      <c r="H323" s="9"/>
      <c r="I323" s="21"/>
      <c r="J323" s="9"/>
      <c r="K323" s="9"/>
      <c r="L323" s="143"/>
      <c r="M323" s="300"/>
      <c r="N323" s="178"/>
      <c r="O323" s="21"/>
      <c r="P323" s="9"/>
      <c r="Q323" s="21"/>
    </row>
    <row r="324" spans="1:17" customFormat="1" ht="15" customHeight="1" x14ac:dyDescent="0.35">
      <c r="A324" s="9"/>
      <c r="B324" s="9"/>
      <c r="C324" s="9"/>
      <c r="D324" s="143"/>
      <c r="E324" s="300"/>
      <c r="F324" s="178"/>
      <c r="G324" s="21"/>
      <c r="H324" s="9"/>
      <c r="I324" s="21"/>
      <c r="J324" s="9"/>
      <c r="K324" s="9"/>
      <c r="L324" s="143"/>
      <c r="M324" s="300"/>
      <c r="N324" s="178"/>
      <c r="O324" s="21"/>
      <c r="P324" s="9"/>
      <c r="Q324" s="21"/>
    </row>
    <row r="325" spans="1:17" customFormat="1" ht="15" customHeight="1" x14ac:dyDescent="0.35">
      <c r="A325" s="9"/>
      <c r="B325" s="9"/>
      <c r="C325" s="9"/>
      <c r="D325" s="143"/>
      <c r="E325" s="300"/>
      <c r="F325" s="178"/>
      <c r="G325" s="21"/>
      <c r="H325" s="9"/>
      <c r="I325" s="21"/>
      <c r="J325" s="9"/>
      <c r="K325" s="9"/>
      <c r="L325" s="143"/>
      <c r="M325" s="300"/>
      <c r="N325" s="178"/>
      <c r="O325" s="21"/>
      <c r="P325" s="9"/>
      <c r="Q325" s="21"/>
    </row>
    <row r="326" spans="1:17" customFormat="1" ht="15" customHeight="1" x14ac:dyDescent="0.35">
      <c r="A326" s="9"/>
      <c r="B326" s="9"/>
      <c r="C326" s="9"/>
      <c r="D326" s="143"/>
      <c r="E326" s="300"/>
      <c r="F326" s="178"/>
      <c r="G326" s="21"/>
      <c r="H326" s="9"/>
      <c r="I326" s="21"/>
      <c r="J326" s="9"/>
      <c r="K326" s="9"/>
      <c r="L326" s="143"/>
      <c r="M326" s="300"/>
      <c r="N326" s="178"/>
      <c r="O326" s="21"/>
      <c r="P326" s="9"/>
      <c r="Q326" s="21"/>
    </row>
    <row r="327" spans="1:17" customFormat="1" ht="15" customHeight="1" x14ac:dyDescent="0.35">
      <c r="A327" s="9"/>
      <c r="B327" s="9"/>
      <c r="C327" s="9"/>
      <c r="D327" s="143"/>
      <c r="E327" s="300"/>
      <c r="F327" s="178"/>
      <c r="G327" s="21"/>
      <c r="H327" s="9"/>
      <c r="I327" s="21"/>
      <c r="J327" s="9"/>
      <c r="K327" s="9"/>
      <c r="L327" s="143"/>
      <c r="M327" s="300"/>
      <c r="N327" s="178"/>
      <c r="O327" s="21"/>
      <c r="P327" s="9"/>
      <c r="Q327" s="21"/>
    </row>
    <row r="328" spans="1:17" customFormat="1" ht="15" customHeight="1" x14ac:dyDescent="0.35">
      <c r="A328" s="9"/>
      <c r="B328" s="9"/>
      <c r="C328" s="9"/>
      <c r="D328" s="143"/>
      <c r="E328" s="300"/>
      <c r="F328" s="178"/>
      <c r="G328" s="21"/>
      <c r="H328" s="9"/>
      <c r="I328" s="21"/>
      <c r="J328" s="9"/>
      <c r="K328" s="9"/>
      <c r="L328" s="143"/>
      <c r="M328" s="300"/>
      <c r="N328" s="178"/>
      <c r="O328" s="21"/>
      <c r="P328" s="9"/>
      <c r="Q328" s="21"/>
    </row>
    <row r="329" spans="1:17" customFormat="1" ht="15" customHeight="1" x14ac:dyDescent="0.35">
      <c r="A329" s="9"/>
      <c r="B329" s="9"/>
      <c r="C329" s="9"/>
      <c r="D329" s="143"/>
      <c r="E329" s="300"/>
      <c r="F329" s="178"/>
      <c r="G329" s="21"/>
      <c r="H329" s="9"/>
      <c r="I329" s="21"/>
      <c r="J329" s="9"/>
      <c r="K329" s="9"/>
      <c r="L329" s="143"/>
      <c r="M329" s="300"/>
      <c r="N329" s="178"/>
      <c r="O329" s="21"/>
      <c r="P329" s="9"/>
      <c r="Q329" s="21"/>
    </row>
    <row r="330" spans="1:17" customFormat="1" ht="15" customHeight="1" x14ac:dyDescent="0.35">
      <c r="A330" s="9"/>
      <c r="B330" s="9"/>
      <c r="C330" s="9"/>
      <c r="D330" s="143"/>
      <c r="E330" s="300"/>
      <c r="F330" s="178"/>
      <c r="G330" s="21"/>
      <c r="H330" s="9"/>
      <c r="I330" s="21"/>
      <c r="J330" s="9"/>
      <c r="K330" s="9"/>
      <c r="L330" s="143"/>
      <c r="M330" s="300"/>
      <c r="N330" s="178"/>
      <c r="O330" s="21"/>
      <c r="P330" s="9"/>
      <c r="Q330" s="21"/>
    </row>
    <row r="331" spans="1:17" customFormat="1" ht="15" customHeight="1" x14ac:dyDescent="0.35">
      <c r="A331" s="9"/>
      <c r="B331" s="9"/>
      <c r="C331" s="9"/>
      <c r="D331" s="143"/>
      <c r="E331" s="300"/>
      <c r="F331" s="178"/>
      <c r="G331" s="21"/>
      <c r="H331" s="9"/>
      <c r="I331" s="21"/>
      <c r="J331" s="9"/>
      <c r="K331" s="9"/>
      <c r="L331" s="143"/>
      <c r="M331" s="300"/>
      <c r="N331" s="178"/>
      <c r="O331" s="21"/>
      <c r="P331" s="9"/>
      <c r="Q331" s="21"/>
    </row>
    <row r="332" spans="1:17" customFormat="1" ht="15" customHeight="1" x14ac:dyDescent="0.35">
      <c r="A332" s="9"/>
      <c r="B332" s="9"/>
      <c r="C332" s="9"/>
      <c r="D332" s="143"/>
      <c r="E332" s="300"/>
      <c r="F332" s="178"/>
      <c r="G332" s="21"/>
      <c r="H332" s="9"/>
      <c r="I332" s="21"/>
      <c r="J332" s="9"/>
      <c r="K332" s="9"/>
      <c r="L332" s="143"/>
      <c r="M332" s="300"/>
      <c r="N332" s="178"/>
      <c r="O332" s="21"/>
      <c r="P332" s="9"/>
      <c r="Q332" s="21"/>
    </row>
    <row r="333" spans="1:17" customFormat="1" ht="15" customHeight="1" x14ac:dyDescent="0.35">
      <c r="A333" s="9"/>
      <c r="B333" s="9"/>
      <c r="C333" s="9"/>
      <c r="D333" s="143"/>
      <c r="E333" s="300"/>
      <c r="F333" s="178"/>
      <c r="G333" s="21"/>
      <c r="H333" s="9"/>
      <c r="I333" s="21"/>
      <c r="J333" s="9"/>
      <c r="K333" s="9"/>
      <c r="L333" s="143"/>
      <c r="M333" s="300"/>
      <c r="N333" s="178"/>
      <c r="O333" s="21"/>
      <c r="P333" s="9"/>
      <c r="Q333" s="21"/>
    </row>
    <row r="334" spans="1:17" customFormat="1" ht="15" customHeight="1" x14ac:dyDescent="0.35">
      <c r="A334" s="9"/>
      <c r="B334" s="9"/>
      <c r="C334" s="9"/>
      <c r="D334" s="143"/>
      <c r="E334" s="300"/>
      <c r="F334" s="178"/>
      <c r="G334" s="21"/>
      <c r="H334" s="9"/>
      <c r="I334" s="21"/>
      <c r="J334" s="9"/>
      <c r="K334" s="9"/>
      <c r="L334" s="143"/>
      <c r="M334" s="300"/>
      <c r="N334" s="178"/>
      <c r="O334" s="21"/>
      <c r="P334" s="9"/>
      <c r="Q334" s="21"/>
    </row>
    <row r="335" spans="1:17" customFormat="1" ht="15" customHeight="1" x14ac:dyDescent="0.35">
      <c r="A335" s="9"/>
      <c r="B335" s="9"/>
      <c r="C335" s="9"/>
      <c r="D335" s="143"/>
      <c r="E335" s="300"/>
      <c r="F335" s="178"/>
      <c r="G335" s="21"/>
      <c r="H335" s="9"/>
      <c r="I335" s="21"/>
      <c r="J335" s="9"/>
      <c r="K335" s="9"/>
      <c r="L335" s="143"/>
      <c r="M335" s="300"/>
      <c r="N335" s="178"/>
      <c r="O335" s="21"/>
      <c r="P335" s="9"/>
      <c r="Q335" s="21"/>
    </row>
    <row r="336" spans="1:17" customFormat="1" ht="15" customHeight="1" x14ac:dyDescent="0.35">
      <c r="A336" s="9"/>
      <c r="B336" s="9"/>
      <c r="C336" s="9"/>
      <c r="D336" s="143"/>
      <c r="E336" s="300"/>
      <c r="F336" s="178"/>
      <c r="G336" s="21"/>
      <c r="H336" s="9"/>
      <c r="I336" s="21"/>
      <c r="J336" s="9"/>
      <c r="K336" s="9"/>
      <c r="L336" s="143"/>
      <c r="M336" s="300"/>
      <c r="N336" s="178"/>
      <c r="O336" s="21"/>
      <c r="P336" s="9"/>
      <c r="Q336" s="21"/>
    </row>
    <row r="337" spans="1:17" customFormat="1" ht="15" customHeight="1" x14ac:dyDescent="0.35">
      <c r="A337" s="9"/>
      <c r="B337" s="9"/>
      <c r="C337" s="9"/>
      <c r="D337" s="143"/>
      <c r="E337" s="300"/>
      <c r="F337" s="178"/>
      <c r="G337" s="21"/>
      <c r="H337" s="9"/>
      <c r="I337" s="21"/>
      <c r="J337" s="9"/>
      <c r="K337" s="9"/>
      <c r="L337" s="143"/>
      <c r="M337" s="300"/>
      <c r="N337" s="178"/>
      <c r="O337" s="21"/>
      <c r="P337" s="9"/>
      <c r="Q337" s="21"/>
    </row>
    <row r="338" spans="1:17" customFormat="1" ht="15" customHeight="1" x14ac:dyDescent="0.35">
      <c r="A338" s="9"/>
      <c r="B338" s="9"/>
      <c r="C338" s="9"/>
      <c r="D338" s="143"/>
      <c r="E338" s="300"/>
      <c r="F338" s="178"/>
      <c r="G338" s="21"/>
      <c r="H338" s="9"/>
      <c r="I338" s="21"/>
      <c r="J338" s="9"/>
      <c r="K338" s="9"/>
      <c r="L338" s="143"/>
      <c r="M338" s="300"/>
      <c r="N338" s="178"/>
      <c r="O338" s="21"/>
      <c r="P338" s="9"/>
      <c r="Q338" s="21"/>
    </row>
    <row r="339" spans="1:17" customFormat="1" ht="15" customHeight="1" x14ac:dyDescent="0.35">
      <c r="A339" s="9"/>
      <c r="B339" s="9"/>
      <c r="C339" s="9"/>
      <c r="D339" s="143"/>
      <c r="E339" s="300"/>
      <c r="F339" s="178"/>
      <c r="G339" s="21"/>
      <c r="H339" s="9"/>
      <c r="I339" s="21"/>
      <c r="J339" s="9"/>
      <c r="K339" s="9"/>
      <c r="L339" s="143"/>
      <c r="M339" s="300"/>
      <c r="N339" s="178"/>
      <c r="O339" s="21"/>
      <c r="P339" s="9"/>
      <c r="Q339" s="21"/>
    </row>
    <row r="340" spans="1:17" customFormat="1" ht="15" customHeight="1" x14ac:dyDescent="0.35">
      <c r="A340" s="9"/>
      <c r="B340" s="9"/>
      <c r="C340" s="9"/>
      <c r="D340" s="143"/>
      <c r="E340" s="300"/>
      <c r="F340" s="178"/>
      <c r="G340" s="21"/>
      <c r="H340" s="9"/>
      <c r="I340" s="21"/>
      <c r="J340" s="9"/>
      <c r="K340" s="9"/>
      <c r="L340" s="143"/>
      <c r="M340" s="300"/>
      <c r="N340" s="178"/>
      <c r="O340" s="21"/>
      <c r="P340" s="9"/>
      <c r="Q340" s="21"/>
    </row>
    <row r="341" spans="1:17" customFormat="1" ht="15" customHeight="1" x14ac:dyDescent="0.35">
      <c r="A341" s="9"/>
      <c r="B341" s="9"/>
      <c r="C341" s="9"/>
      <c r="D341" s="143"/>
      <c r="E341" s="300"/>
      <c r="F341" s="178"/>
      <c r="G341" s="21"/>
      <c r="H341" s="9"/>
      <c r="I341" s="21"/>
      <c r="J341" s="9"/>
      <c r="K341" s="9"/>
      <c r="L341" s="143"/>
      <c r="M341" s="300"/>
      <c r="N341" s="178"/>
      <c r="O341" s="21"/>
      <c r="P341" s="9"/>
      <c r="Q341" s="21"/>
    </row>
    <row r="342" spans="1:17" customFormat="1" ht="15" customHeight="1" x14ac:dyDescent="0.35">
      <c r="A342" s="9"/>
      <c r="B342" s="9"/>
      <c r="C342" s="9"/>
      <c r="D342" s="143"/>
      <c r="E342" s="300"/>
      <c r="F342" s="178"/>
      <c r="G342" s="21"/>
      <c r="H342" s="9"/>
      <c r="I342" s="21"/>
      <c r="J342" s="9"/>
      <c r="K342" s="9"/>
      <c r="L342" s="143"/>
      <c r="M342" s="300"/>
      <c r="N342" s="178"/>
      <c r="O342" s="21"/>
      <c r="P342" s="9"/>
      <c r="Q342" s="21"/>
    </row>
    <row r="343" spans="1:17" customFormat="1" ht="15" customHeight="1" x14ac:dyDescent="0.35">
      <c r="A343" s="9"/>
      <c r="B343" s="9"/>
      <c r="C343" s="9"/>
      <c r="D343" s="143"/>
      <c r="E343" s="300"/>
      <c r="F343" s="178"/>
      <c r="G343" s="21"/>
      <c r="H343" s="9"/>
      <c r="I343" s="21"/>
      <c r="J343" s="9"/>
      <c r="K343" s="9"/>
      <c r="L343" s="143"/>
      <c r="M343" s="300"/>
      <c r="N343" s="178"/>
      <c r="O343" s="21"/>
      <c r="P343" s="9"/>
      <c r="Q343" s="21"/>
    </row>
    <row r="344" spans="1:17" customFormat="1" ht="15" customHeight="1" x14ac:dyDescent="0.35">
      <c r="A344" s="9"/>
      <c r="B344" s="9"/>
      <c r="C344" s="9"/>
      <c r="D344" s="143"/>
      <c r="E344" s="300"/>
      <c r="F344" s="178"/>
      <c r="G344" s="21"/>
      <c r="H344" s="9"/>
      <c r="I344" s="21"/>
      <c r="J344" s="9"/>
      <c r="K344" s="9"/>
      <c r="L344" s="143"/>
      <c r="M344" s="300"/>
      <c r="N344" s="178"/>
      <c r="O344" s="21"/>
      <c r="P344" s="9"/>
      <c r="Q344" s="21"/>
    </row>
    <row r="345" spans="1:17" customFormat="1" ht="15" customHeight="1" x14ac:dyDescent="0.35">
      <c r="A345" s="9"/>
      <c r="B345" s="9"/>
      <c r="C345" s="9"/>
      <c r="D345" s="143"/>
      <c r="E345" s="300"/>
      <c r="F345" s="178"/>
      <c r="G345" s="21"/>
      <c r="H345" s="9"/>
      <c r="I345" s="21"/>
      <c r="J345" s="9"/>
      <c r="K345" s="9"/>
      <c r="L345" s="143"/>
      <c r="M345" s="300"/>
      <c r="N345" s="178"/>
      <c r="O345" s="21"/>
      <c r="P345" s="9"/>
      <c r="Q345" s="21"/>
    </row>
    <row r="346" spans="1:17" customFormat="1" ht="15" customHeight="1" x14ac:dyDescent="0.35">
      <c r="A346" s="9"/>
      <c r="B346" s="9"/>
      <c r="C346" s="9"/>
      <c r="D346" s="143"/>
      <c r="E346" s="300"/>
      <c r="F346" s="178"/>
      <c r="G346" s="21"/>
      <c r="H346" s="9"/>
      <c r="I346" s="21"/>
      <c r="J346" s="9"/>
      <c r="K346" s="9"/>
      <c r="L346" s="143"/>
      <c r="M346" s="300"/>
      <c r="N346" s="178"/>
      <c r="O346" s="21"/>
      <c r="P346" s="9"/>
      <c r="Q346" s="21"/>
    </row>
    <row r="347" spans="1:17" customFormat="1" ht="15" customHeight="1" x14ac:dyDescent="0.35">
      <c r="A347" s="9"/>
      <c r="B347" s="9"/>
      <c r="C347" s="9"/>
      <c r="D347" s="143"/>
      <c r="E347" s="300"/>
      <c r="F347" s="178"/>
      <c r="G347" s="21"/>
      <c r="H347" s="9"/>
      <c r="I347" s="21"/>
      <c r="J347" s="9"/>
      <c r="K347" s="9"/>
      <c r="L347" s="143"/>
      <c r="M347" s="300"/>
      <c r="N347" s="178"/>
      <c r="O347" s="21"/>
      <c r="P347" s="9"/>
      <c r="Q347" s="21"/>
    </row>
    <row r="348" spans="1:17" customFormat="1" ht="15" customHeight="1" x14ac:dyDescent="0.35">
      <c r="A348" s="9"/>
      <c r="B348" s="9"/>
      <c r="C348" s="9"/>
      <c r="D348" s="143"/>
      <c r="E348" s="300"/>
      <c r="F348" s="178"/>
      <c r="G348" s="21"/>
      <c r="H348" s="9"/>
      <c r="I348" s="21"/>
      <c r="J348" s="9"/>
      <c r="K348" s="9"/>
      <c r="L348" s="143"/>
      <c r="M348" s="300"/>
      <c r="N348" s="178"/>
      <c r="O348" s="21"/>
      <c r="P348" s="9"/>
      <c r="Q348" s="21"/>
    </row>
    <row r="349" spans="1:17" customFormat="1" ht="15" customHeight="1" x14ac:dyDescent="0.35">
      <c r="A349" s="9"/>
      <c r="B349" s="9"/>
      <c r="C349" s="9"/>
      <c r="D349" s="143"/>
      <c r="E349" s="300"/>
      <c r="F349" s="178"/>
      <c r="G349" s="21"/>
      <c r="H349" s="9"/>
      <c r="I349" s="21"/>
      <c r="J349" s="9"/>
      <c r="K349" s="9"/>
      <c r="L349" s="143"/>
      <c r="M349" s="300"/>
      <c r="N349" s="178"/>
      <c r="O349" s="21"/>
      <c r="P349" s="9"/>
      <c r="Q349" s="21"/>
    </row>
    <row r="350" spans="1:17" customFormat="1" ht="15" customHeight="1" x14ac:dyDescent="0.35">
      <c r="A350" s="9"/>
      <c r="B350" s="9"/>
      <c r="C350" s="9"/>
      <c r="D350" s="143"/>
      <c r="E350" s="300"/>
      <c r="F350" s="178"/>
      <c r="G350" s="21"/>
      <c r="H350" s="9"/>
      <c r="I350" s="21"/>
      <c r="J350" s="9"/>
      <c r="K350" s="9"/>
      <c r="L350" s="143"/>
      <c r="M350" s="300"/>
      <c r="N350" s="178"/>
      <c r="O350" s="21"/>
      <c r="P350" s="9"/>
      <c r="Q350" s="21"/>
    </row>
    <row r="351" spans="1:17" customFormat="1" ht="15" customHeight="1" x14ac:dyDescent="0.35">
      <c r="A351" s="9"/>
      <c r="B351" s="9"/>
      <c r="C351" s="9"/>
      <c r="D351" s="143"/>
      <c r="E351" s="300"/>
      <c r="F351" s="178"/>
      <c r="G351" s="21"/>
      <c r="H351" s="9"/>
      <c r="I351" s="21"/>
      <c r="J351" s="9"/>
      <c r="K351" s="9"/>
      <c r="L351" s="143"/>
      <c r="M351" s="300"/>
      <c r="N351" s="178"/>
      <c r="O351" s="21"/>
      <c r="P351" s="9"/>
      <c r="Q351" s="21"/>
    </row>
    <row r="352" spans="1:17" customFormat="1" ht="15" customHeight="1" x14ac:dyDescent="0.35">
      <c r="A352" s="9"/>
      <c r="B352" s="9"/>
      <c r="C352" s="9"/>
      <c r="D352" s="143"/>
      <c r="E352" s="300"/>
      <c r="F352" s="178"/>
      <c r="G352" s="21"/>
      <c r="H352" s="9"/>
      <c r="I352" s="21"/>
      <c r="J352" s="9"/>
      <c r="K352" s="9"/>
      <c r="L352" s="143"/>
      <c r="M352" s="300"/>
      <c r="N352" s="178"/>
      <c r="O352" s="21"/>
      <c r="P352" s="9"/>
      <c r="Q352" s="21"/>
    </row>
    <row r="353" spans="1:17" customFormat="1" ht="15" customHeight="1" x14ac:dyDescent="0.35">
      <c r="A353" s="9"/>
      <c r="B353" s="9"/>
      <c r="C353" s="9"/>
      <c r="D353" s="143"/>
      <c r="E353" s="300"/>
      <c r="F353" s="178"/>
      <c r="G353" s="21"/>
      <c r="H353" s="9"/>
      <c r="I353" s="21"/>
      <c r="J353" s="9"/>
      <c r="K353" s="9"/>
      <c r="L353" s="143"/>
      <c r="M353" s="300"/>
      <c r="N353" s="178"/>
      <c r="O353" s="21"/>
      <c r="P353" s="9"/>
      <c r="Q353" s="21"/>
    </row>
    <row r="354" spans="1:17" customFormat="1" ht="15" customHeight="1" x14ac:dyDescent="0.35">
      <c r="A354" s="9"/>
      <c r="B354" s="9"/>
      <c r="C354" s="9"/>
      <c r="D354" s="143"/>
      <c r="E354" s="300"/>
      <c r="F354" s="178"/>
      <c r="G354" s="21"/>
      <c r="H354" s="9"/>
      <c r="I354" s="21"/>
      <c r="J354" s="9"/>
      <c r="K354" s="9"/>
      <c r="L354" s="143"/>
      <c r="M354" s="300"/>
      <c r="N354" s="178"/>
      <c r="O354" s="21"/>
      <c r="P354" s="9"/>
      <c r="Q354" s="21"/>
    </row>
    <row r="355" spans="1:17" customFormat="1" ht="15" customHeight="1" x14ac:dyDescent="0.35">
      <c r="A355" s="9"/>
      <c r="B355" s="9"/>
      <c r="C355" s="9"/>
      <c r="D355" s="143"/>
      <c r="E355" s="300"/>
      <c r="F355" s="178"/>
      <c r="G355" s="21"/>
      <c r="H355" s="9"/>
      <c r="I355" s="21"/>
      <c r="J355" s="9"/>
      <c r="K355" s="9"/>
      <c r="L355" s="143"/>
      <c r="M355" s="300"/>
      <c r="N355" s="178"/>
      <c r="O355" s="21"/>
      <c r="P355" s="9"/>
      <c r="Q355" s="21"/>
    </row>
    <row r="356" spans="1:17" customFormat="1" ht="15" customHeight="1" x14ac:dyDescent="0.35">
      <c r="A356" s="9"/>
      <c r="B356" s="9"/>
      <c r="C356" s="9"/>
      <c r="D356" s="143"/>
      <c r="E356" s="300"/>
      <c r="F356" s="178"/>
      <c r="G356" s="21"/>
      <c r="H356" s="9"/>
      <c r="I356" s="21"/>
      <c r="J356" s="9"/>
      <c r="K356" s="9"/>
      <c r="L356" s="143"/>
      <c r="M356" s="300"/>
      <c r="N356" s="178"/>
      <c r="O356" s="21"/>
      <c r="P356" s="9"/>
      <c r="Q356" s="21"/>
    </row>
    <row r="357" spans="1:17" customFormat="1" ht="15" customHeight="1" x14ac:dyDescent="0.35">
      <c r="A357" s="9"/>
      <c r="B357" s="9"/>
      <c r="C357" s="9"/>
      <c r="D357" s="143"/>
      <c r="E357" s="300"/>
      <c r="F357" s="178"/>
      <c r="G357" s="21"/>
      <c r="H357" s="9"/>
      <c r="I357" s="21"/>
      <c r="J357" s="9"/>
      <c r="K357" s="9"/>
      <c r="L357" s="143"/>
      <c r="M357" s="300"/>
      <c r="N357" s="178"/>
      <c r="O357" s="21"/>
      <c r="P357" s="9"/>
      <c r="Q357" s="21"/>
    </row>
    <row r="358" spans="1:17" customFormat="1" ht="15" customHeight="1" x14ac:dyDescent="0.35">
      <c r="A358" s="9"/>
      <c r="B358" s="9"/>
      <c r="C358" s="9"/>
      <c r="D358" s="143"/>
      <c r="E358" s="300"/>
      <c r="F358" s="178"/>
      <c r="G358" s="21"/>
      <c r="H358" s="9"/>
      <c r="I358" s="21"/>
      <c r="J358" s="9"/>
      <c r="K358" s="9"/>
      <c r="L358" s="143"/>
      <c r="M358" s="300"/>
      <c r="N358" s="178"/>
      <c r="O358" s="21"/>
      <c r="P358" s="9"/>
      <c r="Q358" s="21"/>
    </row>
    <row r="359" spans="1:17" customFormat="1" ht="15" customHeight="1" x14ac:dyDescent="0.35">
      <c r="A359" s="9"/>
      <c r="B359" s="9"/>
      <c r="C359" s="9"/>
      <c r="D359" s="143"/>
      <c r="E359" s="300"/>
      <c r="F359" s="178"/>
      <c r="G359" s="21"/>
      <c r="H359" s="9"/>
      <c r="I359" s="21"/>
      <c r="J359" s="9"/>
      <c r="K359" s="9"/>
      <c r="L359" s="143"/>
      <c r="M359" s="300"/>
      <c r="N359" s="178"/>
      <c r="O359" s="21"/>
      <c r="P359" s="9"/>
      <c r="Q359" s="21"/>
    </row>
    <row r="360" spans="1:17" customFormat="1" ht="15" customHeight="1" x14ac:dyDescent="0.35">
      <c r="A360" s="9"/>
      <c r="B360" s="9"/>
      <c r="C360" s="9"/>
      <c r="D360" s="143"/>
      <c r="E360" s="300"/>
      <c r="F360" s="178"/>
      <c r="G360" s="21"/>
      <c r="H360" s="9"/>
      <c r="I360" s="21"/>
      <c r="J360" s="9"/>
      <c r="K360" s="9"/>
      <c r="L360" s="143"/>
      <c r="M360" s="300"/>
      <c r="N360" s="178"/>
      <c r="O360" s="21"/>
      <c r="P360" s="9"/>
      <c r="Q360" s="21"/>
    </row>
    <row r="361" spans="1:17" customFormat="1" ht="15" customHeight="1" x14ac:dyDescent="0.35">
      <c r="A361" s="9"/>
      <c r="B361" s="9"/>
      <c r="C361" s="9"/>
      <c r="D361" s="143"/>
      <c r="E361" s="300"/>
      <c r="F361" s="178"/>
      <c r="G361" s="21"/>
      <c r="H361" s="9"/>
      <c r="I361" s="21"/>
      <c r="J361" s="9"/>
      <c r="K361" s="9"/>
      <c r="L361" s="143"/>
      <c r="M361" s="300"/>
      <c r="N361" s="178"/>
      <c r="O361" s="21"/>
      <c r="P361" s="9"/>
      <c r="Q361" s="21"/>
    </row>
    <row r="362" spans="1:17" customFormat="1" ht="15" customHeight="1" x14ac:dyDescent="0.35">
      <c r="A362" s="9"/>
      <c r="B362" s="9"/>
      <c r="C362" s="9"/>
      <c r="D362" s="143"/>
      <c r="E362" s="300"/>
      <c r="F362" s="178"/>
      <c r="G362" s="21"/>
      <c r="H362" s="9"/>
      <c r="I362" s="21"/>
      <c r="J362" s="9"/>
      <c r="K362" s="9"/>
      <c r="L362" s="143"/>
      <c r="M362" s="300"/>
      <c r="N362" s="178"/>
      <c r="O362" s="21"/>
      <c r="P362" s="9"/>
      <c r="Q362" s="21"/>
    </row>
    <row r="363" spans="1:17" customFormat="1" ht="15" customHeight="1" x14ac:dyDescent="0.35">
      <c r="A363" s="9"/>
      <c r="B363" s="9"/>
      <c r="C363" s="9"/>
      <c r="D363" s="143"/>
      <c r="E363" s="300"/>
      <c r="F363" s="178"/>
      <c r="G363" s="21"/>
      <c r="H363" s="9"/>
      <c r="I363" s="21"/>
      <c r="J363" s="9"/>
      <c r="K363" s="9"/>
      <c r="L363" s="143"/>
      <c r="M363" s="300"/>
      <c r="N363" s="178"/>
      <c r="O363" s="21"/>
      <c r="P363" s="9"/>
      <c r="Q363" s="21"/>
    </row>
    <row r="364" spans="1:17" customFormat="1" ht="15" customHeight="1" x14ac:dyDescent="0.35">
      <c r="A364" s="9"/>
      <c r="B364" s="9"/>
      <c r="C364" s="9"/>
      <c r="D364" s="143"/>
      <c r="E364" s="300"/>
      <c r="F364" s="178"/>
      <c r="G364" s="21"/>
      <c r="H364" s="9"/>
      <c r="I364" s="21"/>
      <c r="J364" s="9"/>
      <c r="K364" s="9"/>
      <c r="L364" s="143"/>
      <c r="M364" s="300"/>
      <c r="N364" s="178"/>
      <c r="O364" s="21"/>
      <c r="P364" s="9"/>
      <c r="Q364" s="21"/>
    </row>
    <row r="365" spans="1:17" customFormat="1" ht="15" customHeight="1" x14ac:dyDescent="0.35">
      <c r="A365" s="9"/>
      <c r="B365" s="9"/>
      <c r="C365" s="9"/>
      <c r="D365" s="143"/>
      <c r="E365" s="300"/>
      <c r="F365" s="178"/>
      <c r="G365" s="21"/>
      <c r="H365" s="9"/>
      <c r="I365" s="21"/>
      <c r="J365" s="9"/>
      <c r="K365" s="9"/>
      <c r="L365" s="143"/>
      <c r="M365" s="300"/>
      <c r="N365" s="178"/>
      <c r="O365" s="21"/>
      <c r="P365" s="9"/>
      <c r="Q365" s="21"/>
    </row>
    <row r="366" spans="1:17" customFormat="1" ht="15" customHeight="1" x14ac:dyDescent="0.35">
      <c r="A366" s="9"/>
      <c r="B366" s="9"/>
      <c r="C366" s="9"/>
      <c r="D366" s="143"/>
      <c r="E366" s="300"/>
      <c r="F366" s="178"/>
      <c r="G366" s="21"/>
      <c r="H366" s="9"/>
      <c r="I366" s="21"/>
      <c r="J366" s="9"/>
      <c r="K366" s="9"/>
      <c r="L366" s="143"/>
      <c r="M366" s="300"/>
      <c r="N366" s="178"/>
      <c r="O366" s="21"/>
      <c r="P366" s="9"/>
      <c r="Q366" s="21"/>
    </row>
    <row r="367" spans="1:17" customFormat="1" ht="15" customHeight="1" x14ac:dyDescent="0.35">
      <c r="A367" s="9"/>
      <c r="B367" s="9"/>
      <c r="C367" s="9"/>
      <c r="D367" s="143"/>
      <c r="E367" s="300"/>
      <c r="F367" s="178"/>
      <c r="G367" s="21"/>
      <c r="H367" s="9"/>
      <c r="I367" s="21"/>
      <c r="J367" s="9"/>
      <c r="K367" s="9"/>
      <c r="L367" s="143"/>
      <c r="M367" s="300"/>
      <c r="N367" s="178"/>
      <c r="O367" s="21"/>
      <c r="P367" s="9"/>
      <c r="Q367" s="21"/>
    </row>
    <row r="368" spans="1:17" customFormat="1" ht="15" customHeight="1" x14ac:dyDescent="0.35">
      <c r="A368" s="9"/>
      <c r="B368" s="9"/>
      <c r="C368" s="9"/>
      <c r="D368" s="143"/>
      <c r="E368" s="300"/>
      <c r="F368" s="178"/>
      <c r="G368" s="21"/>
      <c r="H368" s="9"/>
      <c r="I368" s="21"/>
      <c r="J368" s="9"/>
      <c r="K368" s="9"/>
      <c r="L368" s="143"/>
      <c r="M368" s="300"/>
      <c r="N368" s="178"/>
      <c r="O368" s="21"/>
      <c r="P368" s="9"/>
      <c r="Q368" s="21"/>
    </row>
    <row r="369" spans="1:17" customFormat="1" ht="15" customHeight="1" x14ac:dyDescent="0.35">
      <c r="A369" s="9"/>
      <c r="B369" s="9"/>
      <c r="C369" s="9"/>
      <c r="D369" s="143"/>
      <c r="E369" s="300"/>
      <c r="F369" s="178"/>
      <c r="G369" s="21"/>
      <c r="H369" s="9"/>
      <c r="I369" s="21"/>
      <c r="J369" s="9"/>
      <c r="K369" s="9"/>
      <c r="L369" s="143"/>
      <c r="M369" s="300"/>
      <c r="N369" s="178"/>
      <c r="O369" s="21"/>
      <c r="P369" s="9"/>
      <c r="Q369" s="21"/>
    </row>
    <row r="370" spans="1:17" customFormat="1" ht="15" customHeight="1" x14ac:dyDescent="0.35">
      <c r="A370" s="9"/>
      <c r="B370" s="9"/>
      <c r="C370" s="9"/>
      <c r="D370" s="143"/>
      <c r="E370" s="300"/>
      <c r="F370" s="178"/>
      <c r="G370" s="21"/>
      <c r="H370" s="9"/>
      <c r="I370" s="21"/>
      <c r="J370" s="9"/>
      <c r="K370" s="9"/>
      <c r="L370" s="143"/>
      <c r="M370" s="300"/>
      <c r="N370" s="178"/>
      <c r="O370" s="21"/>
      <c r="P370" s="9"/>
      <c r="Q370" s="21"/>
    </row>
    <row r="371" spans="1:17" customFormat="1" ht="15" customHeight="1" x14ac:dyDescent="0.35">
      <c r="A371" s="9"/>
      <c r="B371" s="9"/>
      <c r="C371" s="9"/>
      <c r="D371" s="143"/>
      <c r="E371" s="300"/>
      <c r="F371" s="178"/>
      <c r="G371" s="21"/>
      <c r="H371" s="9"/>
      <c r="I371" s="21"/>
      <c r="J371" s="9"/>
      <c r="K371" s="9"/>
      <c r="L371" s="143"/>
      <c r="M371" s="300"/>
      <c r="N371" s="178"/>
      <c r="O371" s="21"/>
      <c r="P371" s="9"/>
      <c r="Q371" s="21"/>
    </row>
    <row r="372" spans="1:17" customFormat="1" ht="15" customHeight="1" x14ac:dyDescent="0.35">
      <c r="A372" s="9"/>
      <c r="B372" s="9"/>
      <c r="C372" s="9"/>
      <c r="D372" s="143"/>
      <c r="E372" s="300"/>
      <c r="F372" s="178"/>
      <c r="G372" s="21"/>
      <c r="H372" s="9"/>
      <c r="I372" s="21"/>
      <c r="J372" s="9"/>
      <c r="K372" s="9"/>
      <c r="L372" s="143"/>
      <c r="M372" s="300"/>
      <c r="N372" s="178"/>
      <c r="O372" s="21"/>
      <c r="P372" s="9"/>
      <c r="Q372" s="21"/>
    </row>
    <row r="373" spans="1:17" customFormat="1" ht="15" customHeight="1" x14ac:dyDescent="0.35">
      <c r="A373" s="9"/>
      <c r="B373" s="9"/>
      <c r="C373" s="9"/>
      <c r="D373" s="143"/>
      <c r="E373" s="300"/>
      <c r="F373" s="178"/>
      <c r="G373" s="21"/>
      <c r="H373" s="9"/>
      <c r="I373" s="21"/>
      <c r="J373" s="9"/>
      <c r="K373" s="9"/>
      <c r="L373" s="143"/>
      <c r="M373" s="300"/>
      <c r="N373" s="178"/>
      <c r="O373" s="21"/>
      <c r="P373" s="9"/>
      <c r="Q373" s="21"/>
    </row>
    <row r="374" spans="1:17" customFormat="1" ht="15" customHeight="1" x14ac:dyDescent="0.35">
      <c r="A374" s="9"/>
      <c r="B374" s="9"/>
      <c r="C374" s="9"/>
      <c r="D374" s="143"/>
      <c r="E374" s="300"/>
      <c r="F374" s="178"/>
      <c r="G374" s="21"/>
      <c r="H374" s="9"/>
      <c r="I374" s="21"/>
      <c r="J374" s="9"/>
      <c r="K374" s="9"/>
      <c r="L374" s="143"/>
      <c r="M374" s="300"/>
      <c r="N374" s="178"/>
      <c r="O374" s="21"/>
      <c r="P374" s="9"/>
      <c r="Q374" s="21"/>
    </row>
    <row r="375" spans="1:17" customFormat="1" ht="15" customHeight="1" x14ac:dyDescent="0.35">
      <c r="A375" s="9"/>
      <c r="B375" s="9"/>
      <c r="C375" s="9"/>
      <c r="D375" s="143"/>
      <c r="E375" s="300"/>
      <c r="F375" s="178"/>
      <c r="G375" s="21"/>
      <c r="H375" s="9"/>
      <c r="I375" s="21"/>
      <c r="J375" s="9"/>
      <c r="K375" s="9"/>
      <c r="L375" s="143"/>
      <c r="M375" s="300"/>
      <c r="N375" s="178"/>
      <c r="O375" s="21"/>
      <c r="P375" s="9"/>
      <c r="Q375" s="21"/>
    </row>
    <row r="376" spans="1:17" customFormat="1" ht="15" customHeight="1" x14ac:dyDescent="0.35">
      <c r="A376" s="9"/>
      <c r="B376" s="9"/>
      <c r="C376" s="9"/>
      <c r="D376" s="143"/>
      <c r="E376" s="300"/>
      <c r="F376" s="178"/>
      <c r="G376" s="21"/>
      <c r="H376" s="9"/>
      <c r="I376" s="21"/>
      <c r="J376" s="9"/>
      <c r="K376" s="9"/>
      <c r="L376" s="143"/>
      <c r="M376" s="300"/>
      <c r="N376" s="178"/>
      <c r="O376" s="21"/>
      <c r="P376" s="9"/>
      <c r="Q376" s="21"/>
    </row>
    <row r="377" spans="1:17" customFormat="1" ht="15" customHeight="1" x14ac:dyDescent="0.35">
      <c r="A377" s="9"/>
      <c r="B377" s="9"/>
      <c r="C377" s="9"/>
      <c r="D377" s="143"/>
      <c r="E377" s="300"/>
      <c r="F377" s="178"/>
      <c r="G377" s="21"/>
      <c r="H377" s="9"/>
      <c r="I377" s="21"/>
      <c r="J377" s="9"/>
      <c r="K377" s="9"/>
      <c r="L377" s="143"/>
      <c r="M377" s="300"/>
      <c r="N377" s="178"/>
      <c r="O377" s="21"/>
      <c r="P377" s="9"/>
      <c r="Q377" s="21"/>
    </row>
    <row r="378" spans="1:17" customFormat="1" ht="15" customHeight="1" x14ac:dyDescent="0.35">
      <c r="A378" s="9"/>
      <c r="B378" s="9"/>
      <c r="C378" s="9"/>
      <c r="D378" s="143"/>
      <c r="E378" s="300"/>
      <c r="F378" s="178"/>
      <c r="G378" s="21"/>
      <c r="H378" s="9"/>
      <c r="I378" s="21"/>
      <c r="J378" s="9"/>
      <c r="K378" s="9"/>
      <c r="L378" s="143"/>
      <c r="M378" s="300"/>
      <c r="N378" s="178"/>
      <c r="O378" s="21"/>
      <c r="P378" s="9"/>
      <c r="Q378" s="21"/>
    </row>
    <row r="379" spans="1:17" customFormat="1" ht="15" customHeight="1" x14ac:dyDescent="0.35">
      <c r="A379" s="9"/>
      <c r="B379" s="9"/>
      <c r="C379" s="9"/>
      <c r="D379" s="143"/>
      <c r="E379" s="300"/>
      <c r="F379" s="178"/>
      <c r="G379" s="21"/>
      <c r="H379" s="9"/>
      <c r="I379" s="21"/>
      <c r="J379" s="9"/>
      <c r="K379" s="9"/>
      <c r="L379" s="143"/>
      <c r="M379" s="300"/>
      <c r="N379" s="178"/>
      <c r="O379" s="21"/>
      <c r="P379" s="9"/>
      <c r="Q379" s="21"/>
    </row>
    <row r="380" spans="1:17" customFormat="1" ht="15" customHeight="1" x14ac:dyDescent="0.35">
      <c r="A380" s="9"/>
      <c r="B380" s="9"/>
      <c r="C380" s="9"/>
      <c r="D380" s="143"/>
      <c r="E380" s="300"/>
      <c r="F380" s="178"/>
      <c r="G380" s="21"/>
      <c r="H380" s="9"/>
      <c r="I380" s="21"/>
      <c r="J380" s="9"/>
      <c r="K380" s="9"/>
      <c r="L380" s="143"/>
      <c r="M380" s="300"/>
      <c r="N380" s="178"/>
      <c r="O380" s="21"/>
      <c r="P380" s="9"/>
      <c r="Q380" s="21"/>
    </row>
    <row r="381" spans="1:17" customFormat="1" ht="15" customHeight="1" x14ac:dyDescent="0.35">
      <c r="A381" s="9"/>
      <c r="B381" s="9"/>
      <c r="C381" s="9"/>
      <c r="D381" s="143"/>
      <c r="E381" s="300"/>
      <c r="F381" s="178"/>
      <c r="G381" s="21"/>
      <c r="H381" s="9"/>
      <c r="I381" s="21"/>
      <c r="J381" s="9"/>
      <c r="K381" s="9"/>
      <c r="L381" s="143"/>
      <c r="M381" s="300"/>
      <c r="N381" s="178"/>
      <c r="O381" s="21"/>
      <c r="P381" s="9"/>
      <c r="Q381" s="21"/>
    </row>
    <row r="382" spans="1:17" customFormat="1" ht="15" customHeight="1" x14ac:dyDescent="0.35">
      <c r="A382" s="9"/>
      <c r="B382" s="9"/>
      <c r="C382" s="9"/>
      <c r="D382" s="143"/>
      <c r="E382" s="300"/>
      <c r="F382" s="178"/>
      <c r="G382" s="21"/>
      <c r="H382" s="9"/>
      <c r="I382" s="21"/>
      <c r="J382" s="9"/>
      <c r="K382" s="9"/>
      <c r="L382" s="143"/>
      <c r="M382" s="300"/>
      <c r="N382" s="178"/>
      <c r="O382" s="21"/>
      <c r="P382" s="9"/>
      <c r="Q382" s="21"/>
    </row>
    <row r="383" spans="1:17" customFormat="1" ht="15" customHeight="1" x14ac:dyDescent="0.35">
      <c r="A383" s="9"/>
      <c r="B383" s="9"/>
      <c r="C383" s="9"/>
      <c r="D383" s="143"/>
      <c r="E383" s="300"/>
      <c r="F383" s="178"/>
      <c r="G383" s="21"/>
      <c r="H383" s="9"/>
      <c r="I383" s="21"/>
      <c r="J383" s="9"/>
      <c r="K383" s="9"/>
      <c r="L383" s="143"/>
      <c r="M383" s="300"/>
      <c r="N383" s="178"/>
      <c r="O383" s="21"/>
      <c r="P383" s="9"/>
      <c r="Q383" s="21"/>
    </row>
    <row r="384" spans="1:17" customFormat="1" ht="15" customHeight="1" x14ac:dyDescent="0.35">
      <c r="A384" s="9"/>
      <c r="B384" s="9"/>
      <c r="C384" s="9"/>
      <c r="D384" s="143"/>
      <c r="E384" s="300"/>
      <c r="F384" s="178"/>
      <c r="G384" s="21"/>
      <c r="H384" s="9"/>
      <c r="I384" s="21"/>
      <c r="J384" s="9"/>
      <c r="K384" s="9"/>
      <c r="L384" s="143"/>
      <c r="M384" s="300"/>
      <c r="N384" s="178"/>
      <c r="O384" s="21"/>
      <c r="P384" s="9"/>
      <c r="Q384" s="21"/>
    </row>
    <row r="385" spans="1:17" customFormat="1" ht="15" customHeight="1" x14ac:dyDescent="0.35">
      <c r="A385" s="9"/>
      <c r="B385" s="9"/>
      <c r="C385" s="9"/>
      <c r="D385" s="143"/>
      <c r="E385" s="300"/>
      <c r="F385" s="178"/>
      <c r="G385" s="21"/>
      <c r="H385" s="9"/>
      <c r="I385" s="21"/>
      <c r="J385" s="9"/>
      <c r="K385" s="9"/>
      <c r="L385" s="143"/>
      <c r="M385" s="300"/>
      <c r="N385" s="178"/>
      <c r="O385" s="21"/>
      <c r="P385" s="9"/>
      <c r="Q385" s="21"/>
    </row>
    <row r="386" spans="1:17" customFormat="1" ht="15" customHeight="1" x14ac:dyDescent="0.35">
      <c r="A386" s="9"/>
      <c r="B386" s="9"/>
      <c r="C386" s="9"/>
      <c r="D386" s="143"/>
      <c r="E386" s="300"/>
      <c r="F386" s="178"/>
      <c r="G386" s="21"/>
      <c r="H386" s="9"/>
      <c r="I386" s="21"/>
      <c r="J386" s="9"/>
      <c r="K386" s="9"/>
      <c r="L386" s="143"/>
      <c r="M386" s="300"/>
      <c r="N386" s="178"/>
      <c r="O386" s="21"/>
      <c r="P386" s="9"/>
      <c r="Q386" s="21"/>
    </row>
    <row r="387" spans="1:17" customFormat="1" ht="15" customHeight="1" x14ac:dyDescent="0.35">
      <c r="A387" s="9"/>
      <c r="B387" s="9"/>
      <c r="C387" s="9"/>
      <c r="D387" s="143"/>
      <c r="E387" s="300"/>
      <c r="F387" s="178"/>
      <c r="G387" s="21"/>
      <c r="H387" s="9"/>
      <c r="I387" s="21"/>
      <c r="J387" s="9"/>
      <c r="K387" s="9"/>
      <c r="L387" s="143"/>
      <c r="M387" s="300"/>
      <c r="N387" s="178"/>
      <c r="O387" s="21"/>
      <c r="P387" s="9"/>
      <c r="Q387" s="21"/>
    </row>
    <row r="388" spans="1:17" customFormat="1" ht="15" customHeight="1" x14ac:dyDescent="0.35">
      <c r="A388" s="9"/>
      <c r="B388" s="9"/>
      <c r="C388" s="9"/>
      <c r="D388" s="143"/>
      <c r="E388" s="300"/>
      <c r="F388" s="178"/>
      <c r="G388" s="21"/>
      <c r="H388" s="9"/>
      <c r="I388" s="21"/>
      <c r="J388" s="9"/>
      <c r="K388" s="9"/>
      <c r="L388" s="143"/>
      <c r="M388" s="300"/>
      <c r="N388" s="178"/>
      <c r="O388" s="21"/>
      <c r="P388" s="9"/>
      <c r="Q388" s="21"/>
    </row>
    <row r="389" spans="1:17" customFormat="1" ht="15" customHeight="1" x14ac:dyDescent="0.35">
      <c r="A389" s="9"/>
      <c r="B389" s="9"/>
      <c r="C389" s="9"/>
      <c r="D389" s="143"/>
      <c r="E389" s="300"/>
      <c r="F389" s="178"/>
      <c r="G389" s="21"/>
      <c r="H389" s="9"/>
      <c r="I389" s="21"/>
      <c r="J389" s="9"/>
      <c r="K389" s="9"/>
      <c r="L389" s="143"/>
      <c r="M389" s="300"/>
      <c r="N389" s="178"/>
      <c r="O389" s="21"/>
      <c r="P389" s="9"/>
      <c r="Q389" s="21"/>
    </row>
    <row r="390" spans="1:17" customFormat="1" ht="15" customHeight="1" x14ac:dyDescent="0.35">
      <c r="A390" s="9"/>
      <c r="B390" s="9"/>
      <c r="C390" s="9"/>
      <c r="D390" s="143"/>
      <c r="E390" s="300"/>
      <c r="F390" s="178"/>
      <c r="G390" s="21"/>
      <c r="H390" s="9"/>
      <c r="I390" s="21"/>
      <c r="J390" s="9"/>
      <c r="K390" s="9"/>
      <c r="L390" s="143"/>
      <c r="M390" s="300"/>
      <c r="N390" s="178"/>
      <c r="O390" s="21"/>
      <c r="P390" s="9"/>
      <c r="Q390" s="21"/>
    </row>
    <row r="391" spans="1:17" customFormat="1" ht="15" customHeight="1" x14ac:dyDescent="0.35">
      <c r="A391" s="9"/>
      <c r="B391" s="9"/>
      <c r="C391" s="9"/>
      <c r="D391" s="143"/>
      <c r="E391" s="300"/>
      <c r="F391" s="178"/>
      <c r="G391" s="21"/>
      <c r="H391" s="9"/>
      <c r="I391" s="21"/>
      <c r="J391" s="9"/>
      <c r="K391" s="9"/>
      <c r="L391" s="143"/>
      <c r="M391" s="300"/>
      <c r="N391" s="178"/>
      <c r="O391" s="21"/>
      <c r="P391" s="9"/>
      <c r="Q391" s="21"/>
    </row>
    <row r="392" spans="1:17" customFormat="1" ht="15" customHeight="1" x14ac:dyDescent="0.35">
      <c r="A392" s="9"/>
      <c r="B392" s="9"/>
      <c r="C392" s="9"/>
      <c r="D392" s="143"/>
      <c r="E392" s="300"/>
      <c r="F392" s="178"/>
      <c r="G392" s="21"/>
      <c r="H392" s="9"/>
      <c r="I392" s="21"/>
      <c r="J392" s="9"/>
      <c r="K392" s="9"/>
      <c r="L392" s="143"/>
      <c r="M392" s="300"/>
      <c r="N392" s="178"/>
      <c r="O392" s="21"/>
      <c r="P392" s="9"/>
      <c r="Q392" s="21"/>
    </row>
    <row r="393" spans="1:17" customFormat="1" ht="15" customHeight="1" x14ac:dyDescent="0.35">
      <c r="A393" s="9"/>
      <c r="B393" s="9"/>
      <c r="C393" s="9"/>
      <c r="D393" s="143"/>
      <c r="E393" s="300"/>
      <c r="F393" s="178"/>
      <c r="G393" s="21"/>
      <c r="H393" s="9"/>
      <c r="I393" s="21"/>
      <c r="J393" s="9"/>
      <c r="K393" s="9"/>
      <c r="L393" s="143"/>
      <c r="M393" s="300"/>
      <c r="N393" s="178"/>
      <c r="O393" s="21"/>
      <c r="P393" s="9"/>
      <c r="Q393" s="21"/>
    </row>
    <row r="394" spans="1:17" customFormat="1" ht="15" customHeight="1" x14ac:dyDescent="0.35">
      <c r="A394" s="9"/>
      <c r="B394" s="9"/>
      <c r="C394" s="9"/>
      <c r="D394" s="143"/>
      <c r="E394" s="300"/>
      <c r="F394" s="178"/>
      <c r="G394" s="21"/>
      <c r="H394" s="9"/>
      <c r="I394" s="21"/>
      <c r="J394" s="9"/>
      <c r="K394" s="9"/>
      <c r="L394" s="143"/>
      <c r="M394" s="300"/>
      <c r="N394" s="178"/>
      <c r="O394" s="21"/>
      <c r="P394" s="9"/>
      <c r="Q394" s="21"/>
    </row>
    <row r="395" spans="1:17" customFormat="1" ht="15" customHeight="1" x14ac:dyDescent="0.35">
      <c r="A395" s="9"/>
      <c r="B395" s="9"/>
      <c r="C395" s="9"/>
      <c r="D395" s="143"/>
      <c r="E395" s="300"/>
      <c r="F395" s="178"/>
      <c r="G395" s="21"/>
      <c r="H395" s="9"/>
      <c r="I395" s="21"/>
      <c r="J395" s="9"/>
      <c r="K395" s="9"/>
      <c r="L395" s="143"/>
      <c r="M395" s="300"/>
      <c r="N395" s="178"/>
      <c r="O395" s="21"/>
      <c r="P395" s="9"/>
      <c r="Q395" s="21"/>
    </row>
    <row r="396" spans="1:17" customFormat="1" ht="15" customHeight="1" x14ac:dyDescent="0.35">
      <c r="A396" s="9"/>
      <c r="B396" s="9"/>
      <c r="C396" s="9"/>
      <c r="D396" s="143"/>
      <c r="E396" s="300"/>
      <c r="F396" s="178"/>
      <c r="G396" s="21"/>
      <c r="H396" s="9"/>
      <c r="I396" s="21"/>
      <c r="J396" s="9"/>
      <c r="K396" s="9"/>
      <c r="L396" s="143"/>
      <c r="M396" s="300"/>
      <c r="N396" s="178"/>
      <c r="O396" s="21"/>
      <c r="P396" s="9"/>
      <c r="Q396" s="21"/>
    </row>
    <row r="397" spans="1:17" customFormat="1" ht="15" customHeight="1" x14ac:dyDescent="0.35">
      <c r="A397" s="9"/>
      <c r="B397" s="9"/>
      <c r="C397" s="9"/>
      <c r="D397" s="143"/>
      <c r="E397" s="300"/>
      <c r="F397" s="178"/>
      <c r="G397" s="21"/>
      <c r="H397" s="9"/>
      <c r="I397" s="21"/>
      <c r="J397" s="9"/>
      <c r="K397" s="9"/>
      <c r="L397" s="143"/>
      <c r="M397" s="300"/>
      <c r="N397" s="178"/>
      <c r="O397" s="21"/>
      <c r="P397" s="9"/>
      <c r="Q397" s="21"/>
    </row>
    <row r="398" spans="1:17" customFormat="1" ht="15" customHeight="1" x14ac:dyDescent="0.35">
      <c r="A398" s="9"/>
      <c r="B398" s="9"/>
      <c r="C398" s="9"/>
      <c r="D398" s="143"/>
      <c r="E398" s="300"/>
      <c r="F398" s="178"/>
      <c r="G398" s="21"/>
      <c r="H398" s="9"/>
      <c r="I398" s="21"/>
      <c r="J398" s="9"/>
      <c r="K398" s="9"/>
      <c r="L398" s="143"/>
      <c r="M398" s="300"/>
      <c r="N398" s="178"/>
      <c r="O398" s="21"/>
      <c r="P398" s="9"/>
      <c r="Q398" s="21"/>
    </row>
    <row r="399" spans="1:17" customFormat="1" ht="15" customHeight="1" x14ac:dyDescent="0.35">
      <c r="A399" s="9"/>
      <c r="B399" s="9"/>
      <c r="C399" s="9"/>
      <c r="D399" s="143"/>
      <c r="E399" s="300"/>
      <c r="F399" s="178"/>
      <c r="G399" s="21"/>
      <c r="H399" s="9"/>
      <c r="I399" s="21"/>
      <c r="J399" s="9"/>
      <c r="K399" s="9"/>
      <c r="L399" s="143"/>
      <c r="M399" s="300"/>
      <c r="N399" s="178"/>
      <c r="O399" s="21"/>
      <c r="P399" s="9"/>
      <c r="Q399" s="21"/>
    </row>
    <row r="400" spans="1:17" customFormat="1" ht="15" customHeight="1" x14ac:dyDescent="0.35">
      <c r="A400" s="9"/>
      <c r="B400" s="9"/>
      <c r="C400" s="9"/>
      <c r="D400" s="143"/>
      <c r="E400" s="300"/>
      <c r="F400" s="178"/>
      <c r="G400" s="21"/>
      <c r="H400" s="9"/>
      <c r="I400" s="21"/>
      <c r="J400" s="9"/>
      <c r="K400" s="9"/>
      <c r="L400" s="143"/>
      <c r="M400" s="300"/>
      <c r="N400" s="178"/>
      <c r="O400" s="21"/>
      <c r="P400" s="9"/>
      <c r="Q400" s="21"/>
    </row>
    <row r="401" spans="1:17" customFormat="1" ht="15" customHeight="1" x14ac:dyDescent="0.35">
      <c r="A401" s="9"/>
      <c r="B401" s="9"/>
      <c r="C401" s="9"/>
      <c r="D401" s="143"/>
      <c r="E401" s="300"/>
      <c r="F401" s="178"/>
      <c r="G401" s="21"/>
      <c r="H401" s="9"/>
      <c r="I401" s="21"/>
      <c r="J401" s="9"/>
      <c r="K401" s="9"/>
      <c r="L401" s="143"/>
      <c r="M401" s="300"/>
      <c r="N401" s="178"/>
      <c r="O401" s="21"/>
      <c r="P401" s="9"/>
      <c r="Q401" s="21"/>
    </row>
    <row r="402" spans="1:17" customFormat="1" ht="15" customHeight="1" x14ac:dyDescent="0.35">
      <c r="A402" s="9"/>
      <c r="B402" s="9"/>
      <c r="C402" s="9"/>
      <c r="D402" s="143"/>
      <c r="E402" s="300"/>
      <c r="F402" s="178"/>
      <c r="G402" s="21"/>
      <c r="H402" s="9"/>
      <c r="I402" s="21"/>
      <c r="J402" s="9"/>
      <c r="K402" s="9"/>
      <c r="L402" s="143"/>
      <c r="M402" s="300"/>
      <c r="N402" s="178"/>
      <c r="O402" s="21"/>
      <c r="P402" s="9"/>
      <c r="Q402" s="21"/>
    </row>
    <row r="403" spans="1:17" customFormat="1" ht="15" customHeight="1" x14ac:dyDescent="0.35">
      <c r="A403" s="9"/>
      <c r="B403" s="9"/>
      <c r="C403" s="9"/>
      <c r="D403" s="143"/>
      <c r="E403" s="300"/>
      <c r="F403" s="178"/>
      <c r="G403" s="21"/>
      <c r="H403" s="9"/>
      <c r="I403" s="21"/>
      <c r="J403" s="9"/>
      <c r="K403" s="9"/>
      <c r="L403" s="143"/>
      <c r="M403" s="300"/>
      <c r="N403" s="178"/>
      <c r="O403" s="21"/>
      <c r="P403" s="9"/>
      <c r="Q403" s="21"/>
    </row>
    <row r="404" spans="1:17" customFormat="1" ht="15" customHeight="1" x14ac:dyDescent="0.35">
      <c r="A404" s="9"/>
      <c r="B404" s="9"/>
      <c r="C404" s="9"/>
      <c r="D404" s="143"/>
      <c r="E404" s="300"/>
      <c r="F404" s="178"/>
      <c r="G404" s="21"/>
      <c r="H404" s="9"/>
      <c r="I404" s="21"/>
      <c r="J404" s="9"/>
      <c r="K404" s="9"/>
      <c r="L404" s="143"/>
      <c r="M404" s="300"/>
      <c r="N404" s="178"/>
      <c r="O404" s="21"/>
      <c r="P404" s="9"/>
      <c r="Q404" s="21"/>
    </row>
    <row r="405" spans="1:17" customFormat="1" ht="15" customHeight="1" x14ac:dyDescent="0.35">
      <c r="A405" s="9"/>
      <c r="B405" s="9"/>
      <c r="C405" s="9"/>
      <c r="D405" s="143"/>
      <c r="E405" s="300"/>
      <c r="F405" s="178"/>
      <c r="G405" s="21"/>
      <c r="H405" s="9"/>
      <c r="I405" s="21"/>
      <c r="J405" s="9"/>
      <c r="K405" s="9"/>
      <c r="L405" s="143"/>
      <c r="M405" s="300"/>
      <c r="N405" s="178"/>
      <c r="O405" s="21"/>
      <c r="P405" s="9"/>
      <c r="Q405" s="21"/>
    </row>
    <row r="406" spans="1:17" customFormat="1" ht="15" customHeight="1" x14ac:dyDescent="0.35">
      <c r="A406" s="9"/>
      <c r="B406" s="9"/>
      <c r="C406" s="9"/>
      <c r="D406" s="143"/>
      <c r="E406" s="300"/>
      <c r="F406" s="178"/>
      <c r="G406" s="21"/>
      <c r="H406" s="9"/>
      <c r="I406" s="21"/>
      <c r="J406" s="9"/>
      <c r="K406" s="9"/>
      <c r="L406" s="143"/>
      <c r="M406" s="300"/>
      <c r="N406" s="178"/>
      <c r="O406" s="21"/>
      <c r="P406" s="9"/>
      <c r="Q406" s="21"/>
    </row>
    <row r="407" spans="1:17" customFormat="1" ht="15" customHeight="1" x14ac:dyDescent="0.35">
      <c r="A407" s="9"/>
      <c r="B407" s="9"/>
      <c r="C407" s="9"/>
      <c r="D407" s="143"/>
      <c r="E407" s="300"/>
      <c r="F407" s="178"/>
      <c r="G407" s="21"/>
      <c r="H407" s="9"/>
      <c r="I407" s="21"/>
      <c r="J407" s="9"/>
      <c r="K407" s="9"/>
      <c r="L407" s="143"/>
      <c r="M407" s="300"/>
      <c r="N407" s="178"/>
      <c r="O407" s="21"/>
      <c r="P407" s="9"/>
      <c r="Q407" s="21"/>
    </row>
    <row r="408" spans="1:17" customFormat="1" ht="15" customHeight="1" x14ac:dyDescent="0.35">
      <c r="A408" s="9"/>
      <c r="B408" s="9"/>
      <c r="C408" s="9"/>
      <c r="D408" s="143"/>
      <c r="E408" s="300"/>
      <c r="F408" s="178"/>
      <c r="G408" s="21"/>
      <c r="H408" s="9"/>
      <c r="I408" s="21"/>
      <c r="J408" s="9"/>
      <c r="K408" s="9"/>
      <c r="L408" s="143"/>
      <c r="M408" s="300"/>
      <c r="N408" s="178"/>
      <c r="O408" s="21"/>
      <c r="P408" s="9"/>
      <c r="Q408" s="21"/>
    </row>
    <row r="409" spans="1:17" customFormat="1" ht="15" customHeight="1" x14ac:dyDescent="0.35">
      <c r="A409" s="9"/>
      <c r="B409" s="9"/>
      <c r="C409" s="9"/>
      <c r="D409" s="143"/>
      <c r="E409" s="300"/>
      <c r="F409" s="178"/>
      <c r="G409" s="21"/>
      <c r="H409" s="9"/>
      <c r="I409" s="21"/>
      <c r="J409" s="9"/>
      <c r="K409" s="9"/>
      <c r="L409" s="143"/>
      <c r="M409" s="300"/>
      <c r="N409" s="178"/>
      <c r="O409" s="21"/>
      <c r="P409" s="9"/>
      <c r="Q409" s="21"/>
    </row>
    <row r="410" spans="1:17" customFormat="1" ht="15" customHeight="1" x14ac:dyDescent="0.35">
      <c r="A410" s="9"/>
      <c r="B410" s="9"/>
      <c r="C410" s="9"/>
      <c r="D410" s="143"/>
      <c r="E410" s="300"/>
      <c r="F410" s="178"/>
      <c r="G410" s="21"/>
      <c r="H410" s="9"/>
      <c r="I410" s="21"/>
      <c r="J410" s="9"/>
      <c r="K410" s="9"/>
      <c r="L410" s="143"/>
      <c r="M410" s="300"/>
      <c r="N410" s="178"/>
      <c r="O410" s="21"/>
      <c r="P410" s="9"/>
      <c r="Q410" s="21"/>
    </row>
    <row r="411" spans="1:17" customFormat="1" ht="15" customHeight="1" x14ac:dyDescent="0.35">
      <c r="A411" s="9"/>
      <c r="B411" s="9"/>
      <c r="C411" s="9"/>
      <c r="D411" s="143"/>
      <c r="E411" s="300"/>
      <c r="F411" s="178"/>
      <c r="G411" s="21"/>
      <c r="H411" s="9"/>
      <c r="I411" s="21"/>
      <c r="J411" s="9"/>
      <c r="K411" s="9"/>
      <c r="L411" s="143"/>
      <c r="M411" s="300"/>
      <c r="N411" s="178"/>
      <c r="O411" s="21"/>
      <c r="P411" s="9"/>
      <c r="Q411" s="21"/>
    </row>
  </sheetData>
  <sheetProtection algorithmName="SHA-512" hashValue="iSbGr6cszBefehI3HQYTbx3F7lWHgC/+Msg+s3JT4NkmuoO/aUbjn2oObdtR1G8hHMsYVZ/g5AB9mhvtgulh0w==" saltValue="bwNM9fCQbBDmazgNWXvsww==" spinCount="100000" sheet="1" objects="1" scenarios="1" selectLockedCells="1" selectUnlockedCells="1"/>
  <mergeCells count="86">
    <mergeCell ref="K69:N69"/>
    <mergeCell ref="P69:Q69"/>
    <mergeCell ref="H69:I69"/>
    <mergeCell ref="A69:F69"/>
    <mergeCell ref="F6:I6"/>
    <mergeCell ref="F7:I7"/>
    <mergeCell ref="F8:I8"/>
    <mergeCell ref="F9:I9"/>
    <mergeCell ref="N6:Q6"/>
    <mergeCell ref="N7:Q7"/>
    <mergeCell ref="N8:Q8"/>
    <mergeCell ref="N9:Q9"/>
    <mergeCell ref="F11:I11"/>
    <mergeCell ref="N11:Q11"/>
    <mergeCell ref="A48:A53"/>
    <mergeCell ref="B48:B53"/>
    <mergeCell ref="A47:Q47"/>
    <mergeCell ref="A41:A46"/>
    <mergeCell ref="B41:B46"/>
    <mergeCell ref="J41:J46"/>
    <mergeCell ref="A6:A11"/>
    <mergeCell ref="B6:B11"/>
    <mergeCell ref="J6:J11"/>
    <mergeCell ref="A13:A18"/>
    <mergeCell ref="B13:B18"/>
    <mergeCell ref="J13:J18"/>
    <mergeCell ref="C17:I17"/>
    <mergeCell ref="K17:Q17"/>
    <mergeCell ref="A19:Q19"/>
    <mergeCell ref="A20:A25"/>
    <mergeCell ref="B20:B25"/>
    <mergeCell ref="J20:J25"/>
    <mergeCell ref="C52:I52"/>
    <mergeCell ref="A54:Q54"/>
    <mergeCell ref="J48:J53"/>
    <mergeCell ref="A55:A60"/>
    <mergeCell ref="A68:Q68"/>
    <mergeCell ref="K52:Q52"/>
    <mergeCell ref="A62:A67"/>
    <mergeCell ref="B55:B60"/>
    <mergeCell ref="B62:B67"/>
    <mergeCell ref="J55:J60"/>
    <mergeCell ref="J62:J67"/>
    <mergeCell ref="A61:Q61"/>
    <mergeCell ref="C59:I59"/>
    <mergeCell ref="C66:I66"/>
    <mergeCell ref="K66:Q66"/>
    <mergeCell ref="K59:Q59"/>
    <mergeCell ref="K45:Q45"/>
    <mergeCell ref="A40:Q40"/>
    <mergeCell ref="A26:Q26"/>
    <mergeCell ref="A27:A32"/>
    <mergeCell ref="B27:B32"/>
    <mergeCell ref="J27:J32"/>
    <mergeCell ref="C31:I31"/>
    <mergeCell ref="K31:Q31"/>
    <mergeCell ref="C45:I45"/>
    <mergeCell ref="A34:A39"/>
    <mergeCell ref="B34:B39"/>
    <mergeCell ref="J34:J39"/>
    <mergeCell ref="C38:I38"/>
    <mergeCell ref="K38:Q38"/>
    <mergeCell ref="A12:Q12"/>
    <mergeCell ref="Q3:Q4"/>
    <mergeCell ref="A33:Q33"/>
    <mergeCell ref="P3:P4"/>
    <mergeCell ref="K10:Q10"/>
    <mergeCell ref="A5:Q5"/>
    <mergeCell ref="C10:I10"/>
    <mergeCell ref="A3:A4"/>
    <mergeCell ref="C3:C4"/>
    <mergeCell ref="F3:F4"/>
    <mergeCell ref="G3:G4"/>
    <mergeCell ref="H3:H4"/>
    <mergeCell ref="C24:I24"/>
    <mergeCell ref="K24:Q24"/>
    <mergeCell ref="A1:Q1"/>
    <mergeCell ref="M3:M4"/>
    <mergeCell ref="E3:E4"/>
    <mergeCell ref="K3:K4"/>
    <mergeCell ref="J3:J4"/>
    <mergeCell ref="N3:N4"/>
    <mergeCell ref="O3:O4"/>
    <mergeCell ref="A2:P2"/>
    <mergeCell ref="I3:I4"/>
    <mergeCell ref="B3:B4"/>
  </mergeCells>
  <conditionalFormatting sqref="G46">
    <cfRule type="cellIs" dxfId="101" priority="21" stopIfTrue="1" operator="equal">
      <formula>"PS"</formula>
    </cfRule>
  </conditionalFormatting>
  <conditionalFormatting sqref="G60 G67">
    <cfRule type="cellIs" dxfId="100" priority="23" stopIfTrue="1" operator="equal">
      <formula>"PS"</formula>
    </cfRule>
  </conditionalFormatting>
  <conditionalFormatting sqref="O46">
    <cfRule type="cellIs" dxfId="99" priority="20" stopIfTrue="1" operator="equal">
      <formula>"PS"</formula>
    </cfRule>
  </conditionalFormatting>
  <printOptions horizontalCentered="1" verticalCentered="1"/>
  <pageMargins left="0.25" right="0.25" top="0.75" bottom="0.75" header="0.3" footer="0.3"/>
  <pageSetup scale="49" orientation="landscape" horizontalDpi="4294967293" vertic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17656-58E7-4994-8A13-3F9E15447FA4}">
  <sheetPr>
    <pageSetUpPr fitToPage="1"/>
  </sheetPr>
  <dimension ref="A1:R349"/>
  <sheetViews>
    <sheetView zoomScaleNormal="100" zoomScaleSheetLayoutView="100" workbookViewId="0">
      <selection activeCell="M3" sqref="M1:M1048576"/>
    </sheetView>
  </sheetViews>
  <sheetFormatPr defaultColWidth="9" defaultRowHeight="15" customHeight="1" x14ac:dyDescent="0.35"/>
  <cols>
    <col min="1" max="1" width="9.59765625" style="9" customWidth="1"/>
    <col min="2" max="2" width="3.59765625" style="9" customWidth="1"/>
    <col min="3" max="3" width="14.59765625" style="9" customWidth="1"/>
    <col min="4" max="4" width="10.59765625" style="143" customWidth="1"/>
    <col min="5" max="5" width="4.59765625" style="305" customWidth="1"/>
    <col min="6" max="6" width="18.59765625" style="185" customWidth="1"/>
    <col min="7" max="7" width="6.59765625" style="21" customWidth="1"/>
    <col min="8" max="8" width="18.59765625" style="9" customWidth="1"/>
    <col min="9" max="9" width="24.59765625" style="21" customWidth="1"/>
    <col min="10" max="10" width="3.59765625" style="9" customWidth="1"/>
    <col min="11" max="11" width="14.59765625" style="9" customWidth="1"/>
    <col min="12" max="12" width="10.59765625" style="143" customWidth="1"/>
    <col min="13" max="13" width="4.59765625" style="305" customWidth="1"/>
    <col min="14" max="14" width="18.59765625" style="185" customWidth="1"/>
    <col min="15" max="15" width="6.59765625" style="21" customWidth="1"/>
    <col min="16" max="16" width="18.59765625" style="9" customWidth="1"/>
    <col min="17" max="17" width="24.59765625" style="21" customWidth="1"/>
  </cols>
  <sheetData>
    <row r="1" spans="1:18" ht="15" customHeight="1" thickBot="1" x14ac:dyDescent="0.4">
      <c r="A1" s="206" t="s">
        <v>366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8"/>
    </row>
    <row r="2" spans="1:18" ht="15" customHeight="1" thickBot="1" x14ac:dyDescent="0.4">
      <c r="A2" s="235" t="s">
        <v>286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151">
        <f ca="1">TODAY()</f>
        <v>45491</v>
      </c>
    </row>
    <row r="3" spans="1:18" ht="15" customHeight="1" x14ac:dyDescent="0.35">
      <c r="A3" s="212" t="s">
        <v>287</v>
      </c>
      <c r="B3" s="212"/>
      <c r="C3" s="230" t="s">
        <v>2</v>
      </c>
      <c r="D3" s="170" t="s">
        <v>3</v>
      </c>
      <c r="E3" s="301"/>
      <c r="F3" s="232" t="s">
        <v>4</v>
      </c>
      <c r="G3" s="233" t="s">
        <v>163</v>
      </c>
      <c r="H3" s="224" t="s">
        <v>5</v>
      </c>
      <c r="I3" s="224" t="s">
        <v>6</v>
      </c>
      <c r="J3" s="212"/>
      <c r="K3" s="230" t="s">
        <v>2</v>
      </c>
      <c r="L3" s="170" t="s">
        <v>3</v>
      </c>
      <c r="M3" s="301"/>
      <c r="N3" s="232" t="s">
        <v>4</v>
      </c>
      <c r="O3" s="233" t="s">
        <v>163</v>
      </c>
      <c r="P3" s="224" t="s">
        <v>5</v>
      </c>
      <c r="Q3" s="224" t="s">
        <v>6</v>
      </c>
    </row>
    <row r="4" spans="1:18" ht="15" customHeight="1" thickBot="1" x14ac:dyDescent="0.4">
      <c r="A4" s="214"/>
      <c r="B4" s="214"/>
      <c r="C4" s="260"/>
      <c r="D4" s="171" t="s">
        <v>7</v>
      </c>
      <c r="E4" s="301"/>
      <c r="F4" s="232"/>
      <c r="G4" s="261"/>
      <c r="H4" s="192"/>
      <c r="I4" s="192"/>
      <c r="J4" s="214"/>
      <c r="K4" s="260"/>
      <c r="L4" s="171" t="s">
        <v>7</v>
      </c>
      <c r="M4" s="301"/>
      <c r="N4" s="232"/>
      <c r="O4" s="261"/>
      <c r="P4" s="192"/>
      <c r="Q4" s="192"/>
    </row>
    <row r="5" spans="1:18" ht="15" customHeight="1" thickBot="1" x14ac:dyDescent="0.4">
      <c r="A5" s="202" t="s">
        <v>418</v>
      </c>
      <c r="B5" s="202"/>
      <c r="C5" s="202"/>
      <c r="D5" s="202"/>
      <c r="E5" s="202"/>
      <c r="F5" s="202"/>
      <c r="G5" s="202"/>
      <c r="H5" s="202"/>
      <c r="I5" s="202"/>
      <c r="J5" s="202"/>
      <c r="K5" s="202"/>
      <c r="L5" s="202"/>
      <c r="M5" s="202"/>
      <c r="N5" s="202"/>
      <c r="O5" s="202"/>
      <c r="P5" s="202"/>
      <c r="Q5" s="202"/>
    </row>
    <row r="6" spans="1:18" ht="15" customHeight="1" x14ac:dyDescent="0.35">
      <c r="A6" s="195">
        <v>43</v>
      </c>
      <c r="B6" s="247" t="s">
        <v>363</v>
      </c>
      <c r="C6" s="162" t="s">
        <v>9</v>
      </c>
      <c r="D6" s="91">
        <v>52.5</v>
      </c>
      <c r="E6" s="302"/>
      <c r="F6" s="60" t="s">
        <v>273</v>
      </c>
      <c r="G6" s="172" t="s">
        <v>0</v>
      </c>
      <c r="H6" s="33">
        <v>45095</v>
      </c>
      <c r="I6" s="34" t="s">
        <v>212</v>
      </c>
      <c r="J6" s="197" t="s">
        <v>364</v>
      </c>
      <c r="K6" s="162" t="s">
        <v>9</v>
      </c>
      <c r="L6" s="145"/>
      <c r="M6" s="306"/>
      <c r="N6" s="252" t="s">
        <v>10</v>
      </c>
      <c r="O6" s="252"/>
      <c r="P6" s="252"/>
      <c r="Q6" s="253"/>
    </row>
    <row r="7" spans="1:18" ht="15" customHeight="1" x14ac:dyDescent="0.35">
      <c r="A7" s="195"/>
      <c r="B7" s="247"/>
      <c r="C7" s="163" t="s">
        <v>288</v>
      </c>
      <c r="D7" s="74">
        <v>27.5</v>
      </c>
      <c r="E7" s="303"/>
      <c r="F7" s="56" t="s">
        <v>273</v>
      </c>
      <c r="G7" s="173" t="s">
        <v>0</v>
      </c>
      <c r="H7" s="27">
        <v>45095</v>
      </c>
      <c r="I7" s="36" t="s">
        <v>212</v>
      </c>
      <c r="J7" s="198"/>
      <c r="K7" s="163" t="s">
        <v>288</v>
      </c>
      <c r="L7" s="142"/>
      <c r="M7" s="307"/>
      <c r="N7" s="254" t="s">
        <v>10</v>
      </c>
      <c r="O7" s="254"/>
      <c r="P7" s="254"/>
      <c r="Q7" s="255"/>
    </row>
    <row r="8" spans="1:18" ht="15" customHeight="1" x14ac:dyDescent="0.35">
      <c r="A8" s="195"/>
      <c r="B8" s="247"/>
      <c r="C8" s="163" t="s">
        <v>11</v>
      </c>
      <c r="D8" s="74">
        <v>72.5</v>
      </c>
      <c r="E8" s="303"/>
      <c r="F8" s="56" t="s">
        <v>273</v>
      </c>
      <c r="G8" s="173" t="s">
        <v>0</v>
      </c>
      <c r="H8" s="27">
        <v>45095</v>
      </c>
      <c r="I8" s="36" t="s">
        <v>212</v>
      </c>
      <c r="J8" s="198"/>
      <c r="K8" s="163" t="s">
        <v>11</v>
      </c>
      <c r="L8" s="142"/>
      <c r="M8" s="307"/>
      <c r="N8" s="254" t="s">
        <v>10</v>
      </c>
      <c r="O8" s="254"/>
      <c r="P8" s="254"/>
      <c r="Q8" s="255"/>
    </row>
    <row r="9" spans="1:18" ht="15" customHeight="1" thickBot="1" x14ac:dyDescent="0.4">
      <c r="A9" s="195"/>
      <c r="B9" s="247"/>
      <c r="C9" s="164" t="s">
        <v>12</v>
      </c>
      <c r="D9" s="92">
        <v>152.5</v>
      </c>
      <c r="E9" s="304"/>
      <c r="F9" s="62" t="s">
        <v>273</v>
      </c>
      <c r="G9" s="174" t="s">
        <v>0</v>
      </c>
      <c r="H9" s="41">
        <v>45095</v>
      </c>
      <c r="I9" s="42" t="s">
        <v>212</v>
      </c>
      <c r="J9" s="198"/>
      <c r="K9" s="164" t="s">
        <v>12</v>
      </c>
      <c r="L9" s="146"/>
      <c r="M9" s="308"/>
      <c r="N9" s="256" t="s">
        <v>10</v>
      </c>
      <c r="O9" s="256"/>
      <c r="P9" s="256"/>
      <c r="Q9" s="257"/>
    </row>
    <row r="10" spans="1:18" ht="15" customHeight="1" thickBot="1" x14ac:dyDescent="0.4">
      <c r="A10" s="195"/>
      <c r="B10" s="198"/>
      <c r="C10" s="262"/>
      <c r="D10" s="263"/>
      <c r="E10" s="263"/>
      <c r="F10" s="263"/>
      <c r="G10" s="263"/>
      <c r="H10" s="263"/>
      <c r="I10" s="264"/>
      <c r="J10" s="198"/>
      <c r="K10" s="265"/>
      <c r="L10" s="266"/>
      <c r="M10" s="266"/>
      <c r="N10" s="266"/>
      <c r="O10" s="266"/>
      <c r="P10" s="266"/>
      <c r="Q10" s="267"/>
    </row>
    <row r="11" spans="1:18" ht="15" customHeight="1" thickBot="1" x14ac:dyDescent="0.4">
      <c r="A11" s="196"/>
      <c r="B11" s="248"/>
      <c r="C11" s="165" t="s">
        <v>412</v>
      </c>
      <c r="D11" s="144"/>
      <c r="E11" s="298"/>
      <c r="F11" s="258" t="s">
        <v>10</v>
      </c>
      <c r="G11" s="258"/>
      <c r="H11" s="258"/>
      <c r="I11" s="259"/>
      <c r="J11" s="199"/>
      <c r="K11" s="165" t="s">
        <v>412</v>
      </c>
      <c r="L11" s="147"/>
      <c r="M11" s="309"/>
      <c r="N11" s="258" t="s">
        <v>10</v>
      </c>
      <c r="O11" s="258"/>
      <c r="P11" s="258"/>
      <c r="Q11" s="259"/>
    </row>
    <row r="12" spans="1:18" ht="15" customHeight="1" thickBot="1" x14ac:dyDescent="0.4">
      <c r="A12" s="204"/>
      <c r="B12" s="203"/>
      <c r="C12" s="203"/>
      <c r="D12" s="203"/>
      <c r="E12" s="203"/>
      <c r="F12" s="203"/>
      <c r="G12" s="203"/>
      <c r="H12" s="203"/>
      <c r="I12" s="203"/>
      <c r="J12" s="203"/>
      <c r="K12" s="203"/>
      <c r="L12" s="203"/>
      <c r="M12" s="203"/>
      <c r="N12" s="203"/>
      <c r="O12" s="203"/>
      <c r="P12" s="203"/>
      <c r="Q12" s="205"/>
    </row>
    <row r="13" spans="1:18" ht="15" customHeight="1" x14ac:dyDescent="0.35">
      <c r="A13" s="194">
        <v>47</v>
      </c>
      <c r="B13" s="197" t="s">
        <v>363</v>
      </c>
      <c r="C13" s="162" t="s">
        <v>9</v>
      </c>
      <c r="D13" s="148"/>
      <c r="E13" s="295">
        <f>'Women''s Open'!D6</f>
        <v>110</v>
      </c>
      <c r="F13" s="252" t="s">
        <v>10</v>
      </c>
      <c r="G13" s="252"/>
      <c r="H13" s="252"/>
      <c r="I13" s="253"/>
      <c r="J13" s="197" t="s">
        <v>364</v>
      </c>
      <c r="K13" s="162" t="s">
        <v>9</v>
      </c>
      <c r="L13" s="145"/>
      <c r="M13" s="295">
        <f>'Women''s Open'!K6</f>
        <v>110</v>
      </c>
      <c r="N13" s="252" t="s">
        <v>10</v>
      </c>
      <c r="O13" s="252"/>
      <c r="P13" s="252"/>
      <c r="Q13" s="253"/>
    </row>
    <row r="14" spans="1:18" ht="15" customHeight="1" x14ac:dyDescent="0.35">
      <c r="A14" s="195"/>
      <c r="B14" s="198"/>
      <c r="C14" s="163" t="s">
        <v>288</v>
      </c>
      <c r="E14" s="296">
        <f>'Women''s Open'!D7</f>
        <v>71</v>
      </c>
      <c r="F14" s="254" t="s">
        <v>10</v>
      </c>
      <c r="G14" s="254"/>
      <c r="H14" s="254"/>
      <c r="I14" s="255"/>
      <c r="J14" s="198"/>
      <c r="K14" s="163" t="s">
        <v>288</v>
      </c>
      <c r="L14" s="142"/>
      <c r="M14" s="296">
        <f>'Women''s Open'!K7</f>
        <v>71</v>
      </c>
      <c r="N14" s="254" t="s">
        <v>10</v>
      </c>
      <c r="O14" s="254"/>
      <c r="P14" s="254"/>
      <c r="Q14" s="255"/>
      <c r="R14" s="71"/>
    </row>
    <row r="15" spans="1:18" ht="15" customHeight="1" x14ac:dyDescent="0.35">
      <c r="A15" s="195"/>
      <c r="B15" s="198"/>
      <c r="C15" s="163" t="s">
        <v>11</v>
      </c>
      <c r="E15" s="296">
        <f>'Women''s Open'!D8</f>
        <v>127.5</v>
      </c>
      <c r="F15" s="254" t="s">
        <v>10</v>
      </c>
      <c r="G15" s="254"/>
      <c r="H15" s="254"/>
      <c r="I15" s="255"/>
      <c r="J15" s="198"/>
      <c r="K15" s="163" t="s">
        <v>11</v>
      </c>
      <c r="L15" s="142"/>
      <c r="M15" s="296">
        <f>'Women''s Open'!K8</f>
        <v>132.5</v>
      </c>
      <c r="N15" s="254" t="s">
        <v>10</v>
      </c>
      <c r="O15" s="254"/>
      <c r="P15" s="254"/>
      <c r="Q15" s="255"/>
      <c r="R15" s="71"/>
    </row>
    <row r="16" spans="1:18" ht="15" customHeight="1" thickBot="1" x14ac:dyDescent="0.4">
      <c r="A16" s="195"/>
      <c r="B16" s="198"/>
      <c r="C16" s="164" t="s">
        <v>12</v>
      </c>
      <c r="D16" s="149"/>
      <c r="E16" s="297">
        <f>'Women''s Open'!D9</f>
        <v>308.5</v>
      </c>
      <c r="F16" s="256" t="s">
        <v>10</v>
      </c>
      <c r="G16" s="256"/>
      <c r="H16" s="256"/>
      <c r="I16" s="257"/>
      <c r="J16" s="198"/>
      <c r="K16" s="164" t="s">
        <v>12</v>
      </c>
      <c r="L16" s="146"/>
      <c r="M16" s="297">
        <f>'Women''s Open'!K9</f>
        <v>308.5</v>
      </c>
      <c r="N16" s="256" t="s">
        <v>10</v>
      </c>
      <c r="O16" s="256"/>
      <c r="P16" s="256"/>
      <c r="Q16" s="257"/>
      <c r="R16" s="71"/>
    </row>
    <row r="17" spans="1:18" ht="15" customHeight="1" thickBot="1" x14ac:dyDescent="0.4">
      <c r="A17" s="195"/>
      <c r="B17" s="198"/>
      <c r="C17" s="215"/>
      <c r="D17" s="216"/>
      <c r="E17" s="216"/>
      <c r="F17" s="216"/>
      <c r="G17" s="216"/>
      <c r="H17" s="216"/>
      <c r="I17" s="217"/>
      <c r="J17" s="198"/>
      <c r="K17" s="204"/>
      <c r="L17" s="203"/>
      <c r="M17" s="203"/>
      <c r="N17" s="203"/>
      <c r="O17" s="203"/>
      <c r="P17" s="203"/>
      <c r="Q17" s="205"/>
    </row>
    <row r="18" spans="1:18" ht="15" customHeight="1" thickBot="1" x14ac:dyDescent="0.4">
      <c r="A18" s="196"/>
      <c r="B18" s="199"/>
      <c r="C18" s="165" t="s">
        <v>412</v>
      </c>
      <c r="D18" s="122"/>
      <c r="E18" s="299">
        <f>'Women''s Open'!D11</f>
        <v>71.5</v>
      </c>
      <c r="F18" s="258" t="s">
        <v>10</v>
      </c>
      <c r="G18" s="258"/>
      <c r="H18" s="258"/>
      <c r="I18" s="259"/>
      <c r="J18" s="199"/>
      <c r="K18" s="165" t="s">
        <v>412</v>
      </c>
      <c r="L18" s="144"/>
      <c r="M18" s="299">
        <f>'Women''s Open'!K11</f>
        <v>71.5</v>
      </c>
      <c r="N18" s="258" t="s">
        <v>10</v>
      </c>
      <c r="O18" s="258"/>
      <c r="P18" s="258"/>
      <c r="Q18" s="259"/>
      <c r="R18" s="71"/>
    </row>
    <row r="19" spans="1:18" ht="15" customHeight="1" thickBot="1" x14ac:dyDescent="0.4">
      <c r="A19" s="204"/>
      <c r="B19" s="203"/>
      <c r="C19" s="203"/>
      <c r="D19" s="203"/>
      <c r="E19" s="203"/>
      <c r="F19" s="203"/>
      <c r="G19" s="203"/>
      <c r="H19" s="203"/>
      <c r="I19" s="203"/>
      <c r="J19" s="203"/>
      <c r="K19" s="203"/>
      <c r="L19" s="203"/>
      <c r="M19" s="203"/>
      <c r="N19" s="203"/>
      <c r="O19" s="203"/>
      <c r="P19" s="203"/>
      <c r="Q19" s="205"/>
      <c r="R19" s="71"/>
    </row>
    <row r="20" spans="1:18" ht="15" customHeight="1" x14ac:dyDescent="0.35">
      <c r="A20" s="194">
        <v>52</v>
      </c>
      <c r="B20" s="197" t="s">
        <v>363</v>
      </c>
      <c r="C20" s="162" t="s">
        <v>9</v>
      </c>
      <c r="D20" s="30">
        <v>137.5</v>
      </c>
      <c r="E20" s="295">
        <f>'Women''s Open'!D13</f>
        <v>137.5</v>
      </c>
      <c r="F20" s="60" t="s">
        <v>265</v>
      </c>
      <c r="G20" s="172" t="s">
        <v>0</v>
      </c>
      <c r="H20" s="33">
        <v>45150</v>
      </c>
      <c r="I20" s="34" t="s">
        <v>28</v>
      </c>
      <c r="J20" s="197" t="s">
        <v>364</v>
      </c>
      <c r="K20" s="162" t="s">
        <v>9</v>
      </c>
      <c r="L20" s="30">
        <v>120</v>
      </c>
      <c r="M20" s="295">
        <f>'Women''s Open'!K13</f>
        <v>122.5</v>
      </c>
      <c r="N20" s="60" t="s">
        <v>24</v>
      </c>
      <c r="O20" s="172" t="s">
        <v>0</v>
      </c>
      <c r="P20" s="53">
        <v>42637</v>
      </c>
      <c r="Q20" s="34" t="s">
        <v>13</v>
      </c>
      <c r="R20" s="71"/>
    </row>
    <row r="21" spans="1:18" ht="15" customHeight="1" x14ac:dyDescent="0.35">
      <c r="A21" s="195"/>
      <c r="B21" s="198"/>
      <c r="C21" s="163" t="s">
        <v>288</v>
      </c>
      <c r="D21" s="25">
        <v>65</v>
      </c>
      <c r="E21" s="296">
        <f>'Women''s Open'!D14</f>
        <v>82.5</v>
      </c>
      <c r="F21" s="56" t="s">
        <v>265</v>
      </c>
      <c r="G21" s="173" t="s">
        <v>0</v>
      </c>
      <c r="H21" s="27">
        <v>45094</v>
      </c>
      <c r="I21" s="36" t="s">
        <v>212</v>
      </c>
      <c r="J21" s="198"/>
      <c r="K21" s="163" t="s">
        <v>288</v>
      </c>
      <c r="L21" s="25">
        <v>50</v>
      </c>
      <c r="M21" s="296">
        <f>'Women''s Open'!K14</f>
        <v>82.5</v>
      </c>
      <c r="N21" s="56" t="s">
        <v>24</v>
      </c>
      <c r="O21" s="173" t="s">
        <v>0</v>
      </c>
      <c r="P21" s="58">
        <v>42637</v>
      </c>
      <c r="Q21" s="36" t="s">
        <v>13</v>
      </c>
      <c r="R21" s="71"/>
    </row>
    <row r="22" spans="1:18" ht="15" customHeight="1" x14ac:dyDescent="0.35">
      <c r="A22" s="195"/>
      <c r="B22" s="198"/>
      <c r="C22" s="163" t="s">
        <v>11</v>
      </c>
      <c r="D22" s="25">
        <v>148</v>
      </c>
      <c r="E22" s="296">
        <f>'Women''s Open'!D15</f>
        <v>148</v>
      </c>
      <c r="F22" s="56" t="s">
        <v>265</v>
      </c>
      <c r="G22" s="173" t="s">
        <v>0</v>
      </c>
      <c r="H22" s="27">
        <v>45094</v>
      </c>
      <c r="I22" s="36" t="s">
        <v>212</v>
      </c>
      <c r="J22" s="198"/>
      <c r="K22" s="163" t="s">
        <v>11</v>
      </c>
      <c r="L22" s="25">
        <v>135</v>
      </c>
      <c r="M22" s="296">
        <f>'Women''s Open'!K15</f>
        <v>147.5</v>
      </c>
      <c r="N22" s="56" t="s">
        <v>24</v>
      </c>
      <c r="O22" s="173" t="s">
        <v>0</v>
      </c>
      <c r="P22" s="58">
        <v>42637</v>
      </c>
      <c r="Q22" s="36" t="s">
        <v>13</v>
      </c>
    </row>
    <row r="23" spans="1:18" ht="15" customHeight="1" thickBot="1" x14ac:dyDescent="0.4">
      <c r="A23" s="195"/>
      <c r="B23" s="198"/>
      <c r="C23" s="164" t="s">
        <v>12</v>
      </c>
      <c r="D23" s="38">
        <v>350</v>
      </c>
      <c r="E23" s="297">
        <f>'Women''s Open'!D16</f>
        <v>352.5</v>
      </c>
      <c r="F23" s="62" t="s">
        <v>265</v>
      </c>
      <c r="G23" s="174" t="s">
        <v>0</v>
      </c>
      <c r="H23" s="41">
        <v>45150</v>
      </c>
      <c r="I23" s="42" t="s">
        <v>28</v>
      </c>
      <c r="J23" s="198"/>
      <c r="K23" s="164" t="s">
        <v>12</v>
      </c>
      <c r="L23" s="38">
        <v>305</v>
      </c>
      <c r="M23" s="297">
        <f>'Women''s Open'!K16</f>
        <v>352.5</v>
      </c>
      <c r="N23" s="62" t="s">
        <v>24</v>
      </c>
      <c r="O23" s="174" t="s">
        <v>0</v>
      </c>
      <c r="P23" s="54">
        <v>42637</v>
      </c>
      <c r="Q23" s="42" t="s">
        <v>13</v>
      </c>
      <c r="R23" s="71"/>
    </row>
    <row r="24" spans="1:18" ht="15" customHeight="1" thickBot="1" x14ac:dyDescent="0.4">
      <c r="A24" s="195"/>
      <c r="B24" s="198"/>
      <c r="C24" s="268"/>
      <c r="D24" s="269"/>
      <c r="E24" s="269"/>
      <c r="F24" s="269"/>
      <c r="G24" s="269"/>
      <c r="H24" s="269"/>
      <c r="I24" s="270"/>
      <c r="J24" s="198"/>
      <c r="K24" s="215"/>
      <c r="L24" s="216"/>
      <c r="M24" s="216"/>
      <c r="N24" s="216"/>
      <c r="O24" s="216"/>
      <c r="P24" s="216"/>
      <c r="Q24" s="217"/>
      <c r="R24" s="71"/>
    </row>
    <row r="25" spans="1:18" ht="15" customHeight="1" thickBot="1" x14ac:dyDescent="0.4">
      <c r="A25" s="196"/>
      <c r="B25" s="199"/>
      <c r="C25" s="165" t="s">
        <v>412</v>
      </c>
      <c r="D25" s="133">
        <v>50</v>
      </c>
      <c r="E25" s="299">
        <f>'Women''s Open'!D18</f>
        <v>82.5</v>
      </c>
      <c r="F25" s="125" t="s">
        <v>24</v>
      </c>
      <c r="G25" s="176" t="s">
        <v>0</v>
      </c>
      <c r="H25" s="123">
        <v>42637</v>
      </c>
      <c r="I25" s="124" t="s">
        <v>13</v>
      </c>
      <c r="J25" s="199"/>
      <c r="K25" s="165" t="s">
        <v>412</v>
      </c>
      <c r="L25" s="133">
        <v>50</v>
      </c>
      <c r="M25" s="299">
        <f>'Women''s Open'!K18</f>
        <v>82.5</v>
      </c>
      <c r="N25" s="125" t="s">
        <v>24</v>
      </c>
      <c r="O25" s="176" t="s">
        <v>0</v>
      </c>
      <c r="P25" s="123">
        <v>42637</v>
      </c>
      <c r="Q25" s="124" t="s">
        <v>13</v>
      </c>
      <c r="R25" s="71"/>
    </row>
    <row r="26" spans="1:18" ht="15" customHeight="1" thickBot="1" x14ac:dyDescent="0.4">
      <c r="A26" s="204"/>
      <c r="B26" s="203"/>
      <c r="C26" s="203"/>
      <c r="D26" s="203"/>
      <c r="E26" s="203"/>
      <c r="F26" s="203"/>
      <c r="G26" s="203"/>
      <c r="H26" s="203"/>
      <c r="I26" s="203"/>
      <c r="J26" s="203"/>
      <c r="K26" s="203"/>
      <c r="L26" s="203"/>
      <c r="M26" s="203"/>
      <c r="N26" s="203"/>
      <c r="O26" s="203"/>
      <c r="P26" s="203"/>
      <c r="Q26" s="205"/>
      <c r="R26" s="71"/>
    </row>
    <row r="27" spans="1:18" ht="15" customHeight="1" x14ac:dyDescent="0.35">
      <c r="A27" s="194">
        <v>57</v>
      </c>
      <c r="B27" s="197" t="s">
        <v>363</v>
      </c>
      <c r="C27" s="179" t="s">
        <v>9</v>
      </c>
      <c r="D27" s="30">
        <v>150</v>
      </c>
      <c r="E27" s="295">
        <f>'Women''s Open'!D20</f>
        <v>158</v>
      </c>
      <c r="F27" s="60" t="s">
        <v>266</v>
      </c>
      <c r="G27" s="172" t="s">
        <v>0</v>
      </c>
      <c r="H27" s="33">
        <v>44960</v>
      </c>
      <c r="I27" s="34" t="s">
        <v>13</v>
      </c>
      <c r="J27" s="197" t="s">
        <v>364</v>
      </c>
      <c r="K27" s="162" t="s">
        <v>9</v>
      </c>
      <c r="L27" s="30">
        <v>135</v>
      </c>
      <c r="M27" s="295">
        <f>'Women''s Open'!K20</f>
        <v>135</v>
      </c>
      <c r="N27" s="60" t="s">
        <v>24</v>
      </c>
      <c r="O27" s="172" t="s">
        <v>0</v>
      </c>
      <c r="P27" s="33">
        <v>43323</v>
      </c>
      <c r="Q27" s="34" t="s">
        <v>13</v>
      </c>
    </row>
    <row r="28" spans="1:18" ht="15" customHeight="1" x14ac:dyDescent="0.35">
      <c r="A28" s="195"/>
      <c r="B28" s="198"/>
      <c r="C28" s="169" t="s">
        <v>288</v>
      </c>
      <c r="D28" s="25">
        <v>80</v>
      </c>
      <c r="E28" s="296">
        <f>'Women''s Open'!D21</f>
        <v>80</v>
      </c>
      <c r="F28" s="44" t="s">
        <v>266</v>
      </c>
      <c r="G28" s="173" t="s">
        <v>0</v>
      </c>
      <c r="H28" s="27">
        <v>45372</v>
      </c>
      <c r="I28" s="36" t="s">
        <v>49</v>
      </c>
      <c r="J28" s="198"/>
      <c r="K28" s="163" t="s">
        <v>288</v>
      </c>
      <c r="L28" s="25">
        <v>75</v>
      </c>
      <c r="M28" s="296">
        <f>'Women''s Open'!K21</f>
        <v>75</v>
      </c>
      <c r="N28" s="56" t="s">
        <v>85</v>
      </c>
      <c r="O28" s="173" t="s">
        <v>1</v>
      </c>
      <c r="P28" s="57" t="s">
        <v>307</v>
      </c>
      <c r="Q28" s="36" t="s">
        <v>131</v>
      </c>
      <c r="R28" s="71"/>
    </row>
    <row r="29" spans="1:18" ht="15" customHeight="1" x14ac:dyDescent="0.35">
      <c r="A29" s="195"/>
      <c r="B29" s="198"/>
      <c r="C29" s="180" t="s">
        <v>11</v>
      </c>
      <c r="D29" s="25">
        <v>172.5</v>
      </c>
      <c r="E29" s="296">
        <f>'Women''s Open'!D22</f>
        <v>173</v>
      </c>
      <c r="F29" s="56" t="s">
        <v>266</v>
      </c>
      <c r="G29" s="173" t="s">
        <v>0</v>
      </c>
      <c r="H29" s="27">
        <v>45150</v>
      </c>
      <c r="I29" s="36" t="s">
        <v>28</v>
      </c>
      <c r="J29" s="198"/>
      <c r="K29" s="163" t="s">
        <v>11</v>
      </c>
      <c r="L29" s="25">
        <v>159</v>
      </c>
      <c r="M29" s="296">
        <f>'Women''s Open'!K22</f>
        <v>167.5</v>
      </c>
      <c r="N29" s="56" t="s">
        <v>223</v>
      </c>
      <c r="O29" s="173" t="s">
        <v>0</v>
      </c>
      <c r="P29" s="27">
        <v>43806</v>
      </c>
      <c r="Q29" s="36" t="s">
        <v>13</v>
      </c>
      <c r="R29" s="71"/>
    </row>
    <row r="30" spans="1:18" ht="15" customHeight="1" thickBot="1" x14ac:dyDescent="0.4">
      <c r="A30" s="195"/>
      <c r="B30" s="198"/>
      <c r="C30" s="181" t="s">
        <v>12</v>
      </c>
      <c r="D30" s="38">
        <v>387.5</v>
      </c>
      <c r="E30" s="297">
        <f>'Women''s Open'!D23</f>
        <v>404</v>
      </c>
      <c r="F30" s="62" t="s">
        <v>266</v>
      </c>
      <c r="G30" s="174" t="s">
        <v>0</v>
      </c>
      <c r="H30" s="41">
        <v>45150</v>
      </c>
      <c r="I30" s="42" t="s">
        <v>28</v>
      </c>
      <c r="J30" s="198"/>
      <c r="K30" s="164" t="s">
        <v>12</v>
      </c>
      <c r="L30" s="38">
        <v>334.5</v>
      </c>
      <c r="M30" s="297">
        <f>'Women''s Open'!K23</f>
        <v>352.5</v>
      </c>
      <c r="N30" s="62" t="s">
        <v>223</v>
      </c>
      <c r="O30" s="174" t="s">
        <v>0</v>
      </c>
      <c r="P30" s="41">
        <v>43806</v>
      </c>
      <c r="Q30" s="42" t="s">
        <v>13</v>
      </c>
      <c r="R30" s="71"/>
    </row>
    <row r="31" spans="1:18" ht="15" customHeight="1" thickBot="1" x14ac:dyDescent="0.4">
      <c r="A31" s="195"/>
      <c r="B31" s="198"/>
      <c r="C31" s="271"/>
      <c r="D31" s="272"/>
      <c r="E31" s="272"/>
      <c r="F31" s="272"/>
      <c r="G31" s="272"/>
      <c r="H31" s="272"/>
      <c r="I31" s="273"/>
      <c r="J31" s="198"/>
      <c r="K31" s="215"/>
      <c r="L31" s="216"/>
      <c r="M31" s="216"/>
      <c r="N31" s="216"/>
      <c r="O31" s="216"/>
      <c r="P31" s="216"/>
      <c r="Q31" s="217"/>
      <c r="R31" s="71"/>
    </row>
    <row r="32" spans="1:18" ht="15" customHeight="1" thickBot="1" x14ac:dyDescent="0.4">
      <c r="A32" s="196"/>
      <c r="B32" s="199"/>
      <c r="C32" s="165" t="s">
        <v>412</v>
      </c>
      <c r="D32" s="120">
        <v>73</v>
      </c>
      <c r="E32" s="299">
        <f>'Women''s Open'!D25</f>
        <v>73</v>
      </c>
      <c r="F32" s="125" t="s">
        <v>238</v>
      </c>
      <c r="G32" s="176" t="s">
        <v>0</v>
      </c>
      <c r="H32" s="123">
        <v>44451</v>
      </c>
      <c r="I32" s="124" t="s">
        <v>212</v>
      </c>
      <c r="J32" s="199"/>
      <c r="K32" s="165" t="s">
        <v>412</v>
      </c>
      <c r="L32" s="120">
        <v>73</v>
      </c>
      <c r="M32" s="299">
        <f>'Women''s Open'!K25</f>
        <v>75</v>
      </c>
      <c r="N32" s="125" t="s">
        <v>238</v>
      </c>
      <c r="O32" s="176" t="s">
        <v>0</v>
      </c>
      <c r="P32" s="123">
        <v>44451</v>
      </c>
      <c r="Q32" s="124" t="s">
        <v>212</v>
      </c>
    </row>
    <row r="33" spans="1:18" ht="15" customHeight="1" thickBot="1" x14ac:dyDescent="0.4">
      <c r="A33" s="204"/>
      <c r="B33" s="203"/>
      <c r="C33" s="203"/>
      <c r="D33" s="203"/>
      <c r="E33" s="203"/>
      <c r="F33" s="203"/>
      <c r="G33" s="203"/>
      <c r="H33" s="203"/>
      <c r="I33" s="203"/>
      <c r="J33" s="203"/>
      <c r="K33" s="203"/>
      <c r="L33" s="203"/>
      <c r="M33" s="203"/>
      <c r="N33" s="203"/>
      <c r="O33" s="203"/>
      <c r="P33" s="203"/>
      <c r="Q33" s="205"/>
    </row>
    <row r="34" spans="1:18" ht="15" customHeight="1" x14ac:dyDescent="0.35">
      <c r="A34" s="194">
        <v>63</v>
      </c>
      <c r="B34" s="197" t="s">
        <v>363</v>
      </c>
      <c r="C34" s="162" t="s">
        <v>9</v>
      </c>
      <c r="D34" s="30">
        <v>135</v>
      </c>
      <c r="E34" s="295">
        <f>'Women''s Open'!D27</f>
        <v>148</v>
      </c>
      <c r="F34" s="60" t="s">
        <v>266</v>
      </c>
      <c r="G34" s="172" t="s">
        <v>0</v>
      </c>
      <c r="H34" s="33">
        <v>44906</v>
      </c>
      <c r="I34" s="34" t="s">
        <v>13</v>
      </c>
      <c r="J34" s="197" t="s">
        <v>364</v>
      </c>
      <c r="K34" s="162" t="s">
        <v>9</v>
      </c>
      <c r="L34" s="93">
        <v>121</v>
      </c>
      <c r="M34" s="295">
        <f>'Women''s Open'!K27</f>
        <v>148</v>
      </c>
      <c r="N34" s="60" t="s">
        <v>243</v>
      </c>
      <c r="O34" s="186" t="s">
        <v>0</v>
      </c>
      <c r="P34" s="94">
        <v>44541</v>
      </c>
      <c r="Q34" s="95" t="s">
        <v>13</v>
      </c>
    </row>
    <row r="35" spans="1:18" ht="15" customHeight="1" x14ac:dyDescent="0.35">
      <c r="A35" s="195"/>
      <c r="B35" s="198"/>
      <c r="C35" s="163" t="s">
        <v>288</v>
      </c>
      <c r="D35" s="25">
        <v>80</v>
      </c>
      <c r="E35" s="296">
        <f>'Women''s Open'!D28</f>
        <v>80</v>
      </c>
      <c r="F35" s="56" t="s">
        <v>266</v>
      </c>
      <c r="G35" s="173" t="s">
        <v>0</v>
      </c>
      <c r="H35" s="27">
        <v>45339</v>
      </c>
      <c r="I35" s="36" t="s">
        <v>13</v>
      </c>
      <c r="J35" s="198"/>
      <c r="K35" s="163" t="s">
        <v>288</v>
      </c>
      <c r="L35" s="25">
        <v>75</v>
      </c>
      <c r="M35" s="296">
        <f>'Women''s Open'!K28</f>
        <v>77.5</v>
      </c>
      <c r="N35" s="56" t="s">
        <v>85</v>
      </c>
      <c r="O35" s="173" t="s">
        <v>1</v>
      </c>
      <c r="P35" s="57" t="s">
        <v>308</v>
      </c>
      <c r="Q35" s="36" t="s">
        <v>309</v>
      </c>
    </row>
    <row r="36" spans="1:18" ht="15" customHeight="1" x14ac:dyDescent="0.35">
      <c r="A36" s="195"/>
      <c r="B36" s="198"/>
      <c r="C36" s="163" t="s">
        <v>11</v>
      </c>
      <c r="D36" s="25">
        <v>165</v>
      </c>
      <c r="E36" s="296">
        <f>'Women''s Open'!D29</f>
        <v>173.5</v>
      </c>
      <c r="F36" s="56" t="s">
        <v>262</v>
      </c>
      <c r="G36" s="173" t="s">
        <v>0</v>
      </c>
      <c r="H36" s="27">
        <v>44827</v>
      </c>
      <c r="I36" s="36" t="s">
        <v>134</v>
      </c>
      <c r="J36" s="198"/>
      <c r="K36" s="163" t="s">
        <v>11</v>
      </c>
      <c r="L36" s="25">
        <v>155</v>
      </c>
      <c r="M36" s="296">
        <f>'Women''s Open'!K29</f>
        <v>169</v>
      </c>
      <c r="N36" s="56" t="s">
        <v>85</v>
      </c>
      <c r="O36" s="173" t="s">
        <v>1</v>
      </c>
      <c r="P36" s="57" t="s">
        <v>308</v>
      </c>
      <c r="Q36" s="36" t="s">
        <v>309</v>
      </c>
    </row>
    <row r="37" spans="1:18" ht="15" customHeight="1" thickBot="1" x14ac:dyDescent="0.4">
      <c r="A37" s="195"/>
      <c r="B37" s="198"/>
      <c r="C37" s="164" t="s">
        <v>12</v>
      </c>
      <c r="D37" s="38">
        <v>370</v>
      </c>
      <c r="E37" s="297">
        <f>'Women''s Open'!D30</f>
        <v>388.5</v>
      </c>
      <c r="F37" s="62" t="s">
        <v>262</v>
      </c>
      <c r="G37" s="174" t="s">
        <v>0</v>
      </c>
      <c r="H37" s="41">
        <v>44827</v>
      </c>
      <c r="I37" s="42" t="s">
        <v>134</v>
      </c>
      <c r="J37" s="198"/>
      <c r="K37" s="164" t="s">
        <v>12</v>
      </c>
      <c r="L37" s="38">
        <v>342.5</v>
      </c>
      <c r="M37" s="297">
        <f>'Women''s Open'!K30</f>
        <v>384</v>
      </c>
      <c r="N37" s="62" t="s">
        <v>85</v>
      </c>
      <c r="O37" s="174" t="s">
        <v>1</v>
      </c>
      <c r="P37" s="63" t="s">
        <v>308</v>
      </c>
      <c r="Q37" s="42" t="s">
        <v>309</v>
      </c>
    </row>
    <row r="38" spans="1:18" ht="15" customHeight="1" thickBot="1" x14ac:dyDescent="0.4">
      <c r="A38" s="195"/>
      <c r="B38" s="198"/>
      <c r="C38" s="215"/>
      <c r="D38" s="216"/>
      <c r="E38" s="216"/>
      <c r="F38" s="216"/>
      <c r="G38" s="216"/>
      <c r="H38" s="216"/>
      <c r="I38" s="217"/>
      <c r="J38" s="198"/>
      <c r="K38" s="215"/>
      <c r="L38" s="216"/>
      <c r="M38" s="216"/>
      <c r="N38" s="216"/>
      <c r="O38" s="216"/>
      <c r="P38" s="216"/>
      <c r="Q38" s="217"/>
    </row>
    <row r="39" spans="1:18" ht="15" customHeight="1" thickBot="1" x14ac:dyDescent="0.4">
      <c r="A39" s="196"/>
      <c r="B39" s="199"/>
      <c r="C39" s="165" t="s">
        <v>412</v>
      </c>
      <c r="D39" s="120">
        <v>60.5</v>
      </c>
      <c r="E39" s="299">
        <f>'Women''s Open'!D32</f>
        <v>77.5</v>
      </c>
      <c r="F39" s="125" t="s">
        <v>243</v>
      </c>
      <c r="G39" s="176" t="s">
        <v>0</v>
      </c>
      <c r="H39" s="123">
        <v>44451</v>
      </c>
      <c r="I39" s="124" t="s">
        <v>212</v>
      </c>
      <c r="J39" s="199"/>
      <c r="K39" s="165" t="s">
        <v>412</v>
      </c>
      <c r="L39" s="120">
        <v>75</v>
      </c>
      <c r="M39" s="299">
        <f>'Women''s Open'!K32</f>
        <v>77.5</v>
      </c>
      <c r="N39" s="125" t="s">
        <v>85</v>
      </c>
      <c r="O39" s="176" t="s">
        <v>1</v>
      </c>
      <c r="P39" s="129" t="s">
        <v>308</v>
      </c>
      <c r="Q39" s="124" t="s">
        <v>309</v>
      </c>
    </row>
    <row r="40" spans="1:18" ht="15" customHeight="1" thickBot="1" x14ac:dyDescent="0.4">
      <c r="A40" s="204"/>
      <c r="B40" s="203"/>
      <c r="C40" s="203"/>
      <c r="D40" s="203"/>
      <c r="E40" s="203"/>
      <c r="F40" s="203"/>
      <c r="G40" s="203"/>
      <c r="H40" s="203"/>
      <c r="I40" s="203"/>
      <c r="J40" s="203"/>
      <c r="K40" s="203"/>
      <c r="L40" s="203"/>
      <c r="M40" s="203"/>
      <c r="N40" s="203"/>
      <c r="O40" s="203"/>
      <c r="P40" s="203"/>
      <c r="Q40" s="205"/>
    </row>
    <row r="41" spans="1:18" ht="15" customHeight="1" x14ac:dyDescent="0.35">
      <c r="A41" s="194">
        <v>69</v>
      </c>
      <c r="B41" s="197" t="s">
        <v>363</v>
      </c>
      <c r="C41" s="162" t="s">
        <v>9</v>
      </c>
      <c r="D41" s="30">
        <v>150</v>
      </c>
      <c r="E41" s="295">
        <f>'Women''s Open'!D34</f>
        <v>182</v>
      </c>
      <c r="F41" s="60" t="s">
        <v>262</v>
      </c>
      <c r="G41" s="172" t="s">
        <v>0</v>
      </c>
      <c r="H41" s="33">
        <v>45402</v>
      </c>
      <c r="I41" s="34" t="s">
        <v>13</v>
      </c>
      <c r="J41" s="197" t="s">
        <v>364</v>
      </c>
      <c r="K41" s="162" t="s">
        <v>9</v>
      </c>
      <c r="L41" s="145"/>
      <c r="M41" s="295">
        <f>'Women''s Open'!K34</f>
        <v>175</v>
      </c>
      <c r="N41" s="252" t="s">
        <v>10</v>
      </c>
      <c r="O41" s="252"/>
      <c r="P41" s="252"/>
      <c r="Q41" s="253"/>
      <c r="R41" s="71"/>
    </row>
    <row r="42" spans="1:18" ht="15" customHeight="1" x14ac:dyDescent="0.35">
      <c r="A42" s="195"/>
      <c r="B42" s="198"/>
      <c r="C42" s="167" t="s">
        <v>288</v>
      </c>
      <c r="D42" s="25">
        <v>97</v>
      </c>
      <c r="E42" s="296">
        <f>'Women''s Open'!D35</f>
        <v>97</v>
      </c>
      <c r="F42" s="56" t="s">
        <v>262</v>
      </c>
      <c r="G42" s="173" t="s">
        <v>0</v>
      </c>
      <c r="H42" s="27">
        <v>45402</v>
      </c>
      <c r="I42" s="36" t="s">
        <v>13</v>
      </c>
      <c r="J42" s="198"/>
      <c r="K42" s="163" t="s">
        <v>288</v>
      </c>
      <c r="L42" s="142"/>
      <c r="M42" s="296">
        <f>'Women''s Open'!K35</f>
        <v>91</v>
      </c>
      <c r="N42" s="254" t="s">
        <v>10</v>
      </c>
      <c r="O42" s="254"/>
      <c r="P42" s="254"/>
      <c r="Q42" s="255"/>
      <c r="R42" s="71"/>
    </row>
    <row r="43" spans="1:18" ht="15" customHeight="1" x14ac:dyDescent="0.35">
      <c r="A43" s="195"/>
      <c r="B43" s="198"/>
      <c r="C43" s="163" t="s">
        <v>11</v>
      </c>
      <c r="D43" s="25">
        <v>182.5</v>
      </c>
      <c r="E43" s="296">
        <f>'Women''s Open'!D36</f>
        <v>190.5</v>
      </c>
      <c r="F43" s="56" t="s">
        <v>262</v>
      </c>
      <c r="G43" s="173" t="s">
        <v>0</v>
      </c>
      <c r="H43" s="27">
        <v>45402</v>
      </c>
      <c r="I43" s="36" t="s">
        <v>13</v>
      </c>
      <c r="J43" s="198"/>
      <c r="K43" s="163" t="s">
        <v>11</v>
      </c>
      <c r="L43" s="142"/>
      <c r="M43" s="296">
        <f>'Women''s Open'!K36</f>
        <v>190.5</v>
      </c>
      <c r="N43" s="254" t="s">
        <v>10</v>
      </c>
      <c r="O43" s="254"/>
      <c r="P43" s="254"/>
      <c r="Q43" s="255"/>
      <c r="R43" s="71"/>
    </row>
    <row r="44" spans="1:18" ht="15" customHeight="1" thickBot="1" x14ac:dyDescent="0.4">
      <c r="A44" s="195"/>
      <c r="B44" s="198"/>
      <c r="C44" s="164" t="s">
        <v>12</v>
      </c>
      <c r="D44" s="38">
        <v>429.5</v>
      </c>
      <c r="E44" s="297">
        <f>'Women''s Open'!D37</f>
        <v>459.5</v>
      </c>
      <c r="F44" s="62" t="s">
        <v>262</v>
      </c>
      <c r="G44" s="174" t="s">
        <v>0</v>
      </c>
      <c r="H44" s="41">
        <v>45402</v>
      </c>
      <c r="I44" s="42" t="s">
        <v>13</v>
      </c>
      <c r="J44" s="198"/>
      <c r="K44" s="164" t="s">
        <v>12</v>
      </c>
      <c r="L44" s="146"/>
      <c r="M44" s="297">
        <f>'Women''s Open'!K37</f>
        <v>456.5</v>
      </c>
      <c r="N44" s="256" t="s">
        <v>10</v>
      </c>
      <c r="O44" s="256"/>
      <c r="P44" s="256"/>
      <c r="Q44" s="257"/>
      <c r="R44" s="71"/>
    </row>
    <row r="45" spans="1:18" ht="15" customHeight="1" thickBot="1" x14ac:dyDescent="0.4">
      <c r="A45" s="195"/>
      <c r="B45" s="198"/>
      <c r="C45" s="215"/>
      <c r="D45" s="216"/>
      <c r="E45" s="216"/>
      <c r="F45" s="216"/>
      <c r="G45" s="216"/>
      <c r="H45" s="216"/>
      <c r="I45" s="217"/>
      <c r="J45" s="198"/>
      <c r="K45" s="215"/>
      <c r="L45" s="216"/>
      <c r="M45" s="216"/>
      <c r="N45" s="216"/>
      <c r="O45" s="216"/>
      <c r="P45" s="216"/>
      <c r="Q45" s="217"/>
    </row>
    <row r="46" spans="1:18" ht="15" customHeight="1" thickBot="1" x14ac:dyDescent="0.4">
      <c r="A46" s="196"/>
      <c r="B46" s="199"/>
      <c r="C46" s="165" t="s">
        <v>412</v>
      </c>
      <c r="D46" s="120"/>
      <c r="E46" s="299">
        <f>'Women''s Open'!D39</f>
        <v>91</v>
      </c>
      <c r="F46" s="258" t="s">
        <v>10</v>
      </c>
      <c r="G46" s="258"/>
      <c r="H46" s="258"/>
      <c r="I46" s="259"/>
      <c r="J46" s="199"/>
      <c r="K46" s="165" t="s">
        <v>412</v>
      </c>
      <c r="L46" s="122"/>
      <c r="M46" s="299">
        <f>'Women''s Open'!K39</f>
        <v>91</v>
      </c>
      <c r="N46" s="258" t="s">
        <v>10</v>
      </c>
      <c r="O46" s="258"/>
      <c r="P46" s="258"/>
      <c r="Q46" s="259"/>
      <c r="R46" s="71"/>
    </row>
    <row r="47" spans="1:18" ht="15" customHeight="1" thickBot="1" x14ac:dyDescent="0.4">
      <c r="A47" s="204"/>
      <c r="B47" s="203"/>
      <c r="C47" s="203"/>
      <c r="D47" s="203"/>
      <c r="E47" s="203"/>
      <c r="F47" s="203"/>
      <c r="G47" s="203"/>
      <c r="H47" s="203"/>
      <c r="I47" s="203"/>
      <c r="J47" s="203"/>
      <c r="K47" s="203"/>
      <c r="L47" s="203"/>
      <c r="M47" s="203"/>
      <c r="N47" s="203"/>
      <c r="O47" s="203"/>
      <c r="P47" s="203"/>
      <c r="Q47" s="205"/>
      <c r="R47" s="71"/>
    </row>
    <row r="48" spans="1:18" ht="15" customHeight="1" x14ac:dyDescent="0.35">
      <c r="A48" s="194">
        <v>76</v>
      </c>
      <c r="B48" s="197" t="s">
        <v>363</v>
      </c>
      <c r="C48" s="162" t="s">
        <v>9</v>
      </c>
      <c r="D48" s="81">
        <v>140</v>
      </c>
      <c r="E48" s="295">
        <f>'Women''s Open'!D41</f>
        <v>172.5</v>
      </c>
      <c r="F48" s="82" t="s">
        <v>359</v>
      </c>
      <c r="G48" s="182" t="s">
        <v>0</v>
      </c>
      <c r="H48" s="83">
        <v>45359</v>
      </c>
      <c r="I48" s="84" t="s">
        <v>20</v>
      </c>
      <c r="J48" s="197" t="s">
        <v>364</v>
      </c>
      <c r="K48" s="162" t="s">
        <v>9</v>
      </c>
      <c r="L48" s="32"/>
      <c r="M48" s="295">
        <f>'Women''s Open'!K41</f>
        <v>165</v>
      </c>
      <c r="N48" s="252" t="s">
        <v>10</v>
      </c>
      <c r="O48" s="252"/>
      <c r="P48" s="252"/>
      <c r="Q48" s="253"/>
      <c r="R48" s="71"/>
    </row>
    <row r="49" spans="1:18" ht="15" customHeight="1" x14ac:dyDescent="0.35">
      <c r="A49" s="195"/>
      <c r="B49" s="198"/>
      <c r="C49" s="163" t="s">
        <v>288</v>
      </c>
      <c r="D49" s="80">
        <v>70</v>
      </c>
      <c r="E49" s="296">
        <f>'Women''s Open'!D42</f>
        <v>97.5</v>
      </c>
      <c r="F49" s="78" t="s">
        <v>378</v>
      </c>
      <c r="G49" s="183" t="s">
        <v>0</v>
      </c>
      <c r="H49" s="79">
        <v>45359</v>
      </c>
      <c r="I49" s="85" t="s">
        <v>20</v>
      </c>
      <c r="J49" s="198"/>
      <c r="K49" s="163" t="s">
        <v>288</v>
      </c>
      <c r="L49" s="26"/>
      <c r="M49" s="296">
        <f>'Women''s Open'!K42</f>
        <v>85</v>
      </c>
      <c r="N49" s="254" t="s">
        <v>10</v>
      </c>
      <c r="O49" s="254"/>
      <c r="P49" s="254"/>
      <c r="Q49" s="255"/>
      <c r="R49" s="71"/>
    </row>
    <row r="50" spans="1:18" ht="15" customHeight="1" x14ac:dyDescent="0.35">
      <c r="A50" s="195"/>
      <c r="B50" s="198"/>
      <c r="C50" s="163" t="s">
        <v>11</v>
      </c>
      <c r="D50" s="80">
        <v>150</v>
      </c>
      <c r="E50" s="296">
        <f>'Women''s Open'!D43</f>
        <v>195</v>
      </c>
      <c r="F50" s="78" t="s">
        <v>359</v>
      </c>
      <c r="G50" s="183" t="s">
        <v>0</v>
      </c>
      <c r="H50" s="79">
        <v>45269</v>
      </c>
      <c r="I50" s="85" t="s">
        <v>26</v>
      </c>
      <c r="J50" s="198"/>
      <c r="K50" s="163" t="s">
        <v>11</v>
      </c>
      <c r="L50" s="26"/>
      <c r="M50" s="296">
        <f>'Women''s Open'!K43</f>
        <v>165</v>
      </c>
      <c r="N50" s="254" t="s">
        <v>10</v>
      </c>
      <c r="O50" s="254"/>
      <c r="P50" s="254"/>
      <c r="Q50" s="255"/>
    </row>
    <row r="51" spans="1:18" ht="15" customHeight="1" thickBot="1" x14ac:dyDescent="0.4">
      <c r="A51" s="195"/>
      <c r="B51" s="198"/>
      <c r="C51" s="164" t="s">
        <v>12</v>
      </c>
      <c r="D51" s="86">
        <v>330</v>
      </c>
      <c r="E51" s="297">
        <f>'Women''s Open'!D44</f>
        <v>442.5</v>
      </c>
      <c r="F51" s="87" t="s">
        <v>359</v>
      </c>
      <c r="G51" s="184" t="s">
        <v>0</v>
      </c>
      <c r="H51" s="88">
        <v>45359</v>
      </c>
      <c r="I51" s="89" t="s">
        <v>20</v>
      </c>
      <c r="J51" s="198"/>
      <c r="K51" s="164" t="s">
        <v>12</v>
      </c>
      <c r="L51" s="40"/>
      <c r="M51" s="297">
        <f>'Women''s Open'!K44</f>
        <v>415</v>
      </c>
      <c r="N51" s="256" t="s">
        <v>10</v>
      </c>
      <c r="O51" s="256"/>
      <c r="P51" s="256"/>
      <c r="Q51" s="257"/>
      <c r="R51" s="71"/>
    </row>
    <row r="52" spans="1:18" ht="15" customHeight="1" thickBot="1" x14ac:dyDescent="0.4">
      <c r="A52" s="195"/>
      <c r="B52" s="198"/>
      <c r="C52" s="215"/>
      <c r="D52" s="216"/>
      <c r="E52" s="216"/>
      <c r="F52" s="216"/>
      <c r="G52" s="216"/>
      <c r="H52" s="216"/>
      <c r="I52" s="217"/>
      <c r="J52" s="198"/>
      <c r="K52" s="215"/>
      <c r="L52" s="216"/>
      <c r="M52" s="216"/>
      <c r="N52" s="216"/>
      <c r="O52" s="216"/>
      <c r="P52" s="216"/>
      <c r="Q52" s="217"/>
      <c r="R52" s="71"/>
    </row>
    <row r="53" spans="1:18" ht="15" customHeight="1" thickBot="1" x14ac:dyDescent="0.4">
      <c r="A53" s="196"/>
      <c r="B53" s="199"/>
      <c r="C53" s="165" t="s">
        <v>412</v>
      </c>
      <c r="D53" s="120">
        <v>75</v>
      </c>
      <c r="E53" s="299">
        <f>'Women''s Open'!D46</f>
        <v>87.5</v>
      </c>
      <c r="F53" s="125" t="s">
        <v>378</v>
      </c>
      <c r="G53" s="176" t="s">
        <v>0</v>
      </c>
      <c r="H53" s="126">
        <v>45458</v>
      </c>
      <c r="I53" s="124" t="s">
        <v>212</v>
      </c>
      <c r="J53" s="199"/>
      <c r="K53" s="165" t="s">
        <v>412</v>
      </c>
      <c r="L53" s="122"/>
      <c r="M53" s="299">
        <f>'Women''s Open'!K46</f>
        <v>90</v>
      </c>
      <c r="N53" s="258" t="s">
        <v>10</v>
      </c>
      <c r="O53" s="258"/>
      <c r="P53" s="258"/>
      <c r="Q53" s="259"/>
      <c r="R53" s="71"/>
    </row>
    <row r="54" spans="1:18" ht="15" customHeight="1" thickBot="1" x14ac:dyDescent="0.4">
      <c r="A54" s="204"/>
      <c r="B54" s="203"/>
      <c r="C54" s="203"/>
      <c r="D54" s="203"/>
      <c r="E54" s="203"/>
      <c r="F54" s="203"/>
      <c r="G54" s="203"/>
      <c r="H54" s="203"/>
      <c r="I54" s="203"/>
      <c r="J54" s="203"/>
      <c r="K54" s="203"/>
      <c r="L54" s="203"/>
      <c r="M54" s="203"/>
      <c r="N54" s="203"/>
      <c r="O54" s="203"/>
      <c r="P54" s="203"/>
      <c r="Q54" s="205"/>
      <c r="R54" s="71"/>
    </row>
    <row r="55" spans="1:18" ht="15" customHeight="1" x14ac:dyDescent="0.35">
      <c r="A55" s="194">
        <v>84</v>
      </c>
      <c r="B55" s="197" t="s">
        <v>363</v>
      </c>
      <c r="C55" s="168" t="s">
        <v>9</v>
      </c>
      <c r="D55" s="30">
        <v>147.5</v>
      </c>
      <c r="E55" s="295">
        <f>'Women''s Open'!D48</f>
        <v>167</v>
      </c>
      <c r="F55" s="60" t="s">
        <v>206</v>
      </c>
      <c r="G55" s="172" t="s">
        <v>0</v>
      </c>
      <c r="H55" s="33" t="s">
        <v>410</v>
      </c>
      <c r="I55" s="34" t="s">
        <v>13</v>
      </c>
      <c r="J55" s="197" t="s">
        <v>364</v>
      </c>
      <c r="K55" s="162" t="s">
        <v>9</v>
      </c>
      <c r="L55" s="30">
        <v>182.5</v>
      </c>
      <c r="M55" s="295">
        <f>'Women''s Open'!K48</f>
        <v>182.5</v>
      </c>
      <c r="N55" s="60" t="s">
        <v>96</v>
      </c>
      <c r="O55" s="172" t="s">
        <v>1</v>
      </c>
      <c r="P55" s="61" t="s">
        <v>311</v>
      </c>
      <c r="Q55" s="34" t="s">
        <v>310</v>
      </c>
    </row>
    <row r="56" spans="1:18" ht="15" customHeight="1" x14ac:dyDescent="0.35">
      <c r="A56" s="195"/>
      <c r="B56" s="198"/>
      <c r="C56" s="163" t="s">
        <v>288</v>
      </c>
      <c r="D56" s="25">
        <v>80</v>
      </c>
      <c r="E56" s="296">
        <f>'Women''s Open'!D49</f>
        <v>100</v>
      </c>
      <c r="F56" s="56" t="s">
        <v>409</v>
      </c>
      <c r="G56" s="173" t="s">
        <v>0</v>
      </c>
      <c r="H56" s="27">
        <v>45402</v>
      </c>
      <c r="I56" s="36" t="s">
        <v>13</v>
      </c>
      <c r="J56" s="198"/>
      <c r="K56" s="163" t="s">
        <v>288</v>
      </c>
      <c r="L56" s="25">
        <v>105</v>
      </c>
      <c r="M56" s="296">
        <f>'Women''s Open'!K49</f>
        <v>105</v>
      </c>
      <c r="N56" s="56" t="s">
        <v>96</v>
      </c>
      <c r="O56" s="173" t="s">
        <v>1</v>
      </c>
      <c r="P56" s="57" t="s">
        <v>311</v>
      </c>
      <c r="Q56" s="36" t="s">
        <v>310</v>
      </c>
      <c r="R56" s="71"/>
    </row>
    <row r="57" spans="1:18" ht="15" customHeight="1" x14ac:dyDescent="0.35">
      <c r="A57" s="195"/>
      <c r="B57" s="198"/>
      <c r="C57" s="163" t="s">
        <v>11</v>
      </c>
      <c r="D57" s="25">
        <v>181.5</v>
      </c>
      <c r="E57" s="296">
        <f>'Women''s Open'!D50</f>
        <v>192.5</v>
      </c>
      <c r="F57" s="56" t="s">
        <v>409</v>
      </c>
      <c r="G57" s="173" t="s">
        <v>0</v>
      </c>
      <c r="H57" s="27">
        <v>45402</v>
      </c>
      <c r="I57" s="36" t="s">
        <v>13</v>
      </c>
      <c r="J57" s="198"/>
      <c r="K57" s="163" t="s">
        <v>11</v>
      </c>
      <c r="L57" s="25">
        <v>200</v>
      </c>
      <c r="M57" s="296">
        <f>'Women''s Open'!K50</f>
        <v>200</v>
      </c>
      <c r="N57" s="56" t="s">
        <v>96</v>
      </c>
      <c r="O57" s="173" t="s">
        <v>1</v>
      </c>
      <c r="P57" s="57" t="s">
        <v>311</v>
      </c>
      <c r="Q57" s="36" t="s">
        <v>310</v>
      </c>
      <c r="R57" s="71"/>
    </row>
    <row r="58" spans="1:18" ht="15" customHeight="1" thickBot="1" x14ac:dyDescent="0.4">
      <c r="A58" s="195"/>
      <c r="B58" s="198"/>
      <c r="C58" s="164" t="s">
        <v>12</v>
      </c>
      <c r="D58" s="38">
        <v>389.5</v>
      </c>
      <c r="E58" s="297">
        <f>'Women''s Open'!D51</f>
        <v>442.5</v>
      </c>
      <c r="F58" s="62" t="s">
        <v>409</v>
      </c>
      <c r="G58" s="174" t="s">
        <v>0</v>
      </c>
      <c r="H58" s="41">
        <v>45402</v>
      </c>
      <c r="I58" s="42" t="s">
        <v>13</v>
      </c>
      <c r="J58" s="198"/>
      <c r="K58" s="164" t="s">
        <v>12</v>
      </c>
      <c r="L58" s="38">
        <v>487.5</v>
      </c>
      <c r="M58" s="297">
        <f>'Women''s Open'!K51</f>
        <v>487.5</v>
      </c>
      <c r="N58" s="62" t="s">
        <v>96</v>
      </c>
      <c r="O58" s="174" t="s">
        <v>1</v>
      </c>
      <c r="P58" s="63" t="s">
        <v>311</v>
      </c>
      <c r="Q58" s="42" t="s">
        <v>310</v>
      </c>
      <c r="R58" s="71"/>
    </row>
    <row r="59" spans="1:18" ht="15" customHeight="1" thickBot="1" x14ac:dyDescent="0.4">
      <c r="A59" s="195"/>
      <c r="B59" s="198"/>
      <c r="C59" s="215"/>
      <c r="D59" s="216"/>
      <c r="E59" s="216"/>
      <c r="F59" s="216"/>
      <c r="G59" s="216"/>
      <c r="H59" s="216"/>
      <c r="I59" s="217"/>
      <c r="J59" s="198"/>
      <c r="K59" s="215"/>
      <c r="L59" s="216"/>
      <c r="M59" s="216"/>
      <c r="N59" s="216"/>
      <c r="O59" s="216"/>
      <c r="P59" s="216"/>
      <c r="Q59" s="217"/>
      <c r="R59" s="71"/>
    </row>
    <row r="60" spans="1:18" ht="15" customHeight="1" thickBot="1" x14ac:dyDescent="0.4">
      <c r="A60" s="196"/>
      <c r="B60" s="199"/>
      <c r="C60" s="165" t="s">
        <v>412</v>
      </c>
      <c r="D60" s="120">
        <v>75</v>
      </c>
      <c r="E60" s="299">
        <f>'Women''s Open'!D53</f>
        <v>100</v>
      </c>
      <c r="F60" s="125" t="s">
        <v>149</v>
      </c>
      <c r="G60" s="176" t="s">
        <v>0</v>
      </c>
      <c r="H60" s="126">
        <v>41315</v>
      </c>
      <c r="I60" s="124" t="s">
        <v>13</v>
      </c>
      <c r="J60" s="199"/>
      <c r="K60" s="165" t="s">
        <v>412</v>
      </c>
      <c r="L60" s="120">
        <v>75</v>
      </c>
      <c r="M60" s="299">
        <f>'Women''s Open'!K53</f>
        <v>107.5</v>
      </c>
      <c r="N60" s="125" t="s">
        <v>149</v>
      </c>
      <c r="O60" s="176" t="s">
        <v>0</v>
      </c>
      <c r="P60" s="126">
        <v>41315</v>
      </c>
      <c r="Q60" s="124" t="s">
        <v>13</v>
      </c>
    </row>
    <row r="61" spans="1:18" ht="15" customHeight="1" thickBot="1" x14ac:dyDescent="0.4">
      <c r="A61" s="204"/>
      <c r="B61" s="203"/>
      <c r="C61" s="203"/>
      <c r="D61" s="203"/>
      <c r="E61" s="203"/>
      <c r="F61" s="203"/>
      <c r="G61" s="203"/>
      <c r="H61" s="203"/>
      <c r="I61" s="203"/>
      <c r="J61" s="203"/>
      <c r="K61" s="203"/>
      <c r="L61" s="203"/>
      <c r="M61" s="203"/>
      <c r="N61" s="203"/>
      <c r="O61" s="203"/>
      <c r="P61" s="203"/>
      <c r="Q61" s="205"/>
    </row>
    <row r="62" spans="1:18" ht="15" customHeight="1" x14ac:dyDescent="0.35">
      <c r="A62" s="194" t="s">
        <v>21</v>
      </c>
      <c r="B62" s="197" t="s">
        <v>363</v>
      </c>
      <c r="C62" s="162" t="s">
        <v>9</v>
      </c>
      <c r="D62" s="30">
        <v>235</v>
      </c>
      <c r="E62" s="295">
        <f>'Women''s Open'!D55</f>
        <v>252.5</v>
      </c>
      <c r="F62" s="60" t="s">
        <v>40</v>
      </c>
      <c r="G62" s="172" t="s">
        <v>0</v>
      </c>
      <c r="H62" s="33">
        <v>42357</v>
      </c>
      <c r="I62" s="34" t="s">
        <v>20</v>
      </c>
      <c r="J62" s="197" t="s">
        <v>364</v>
      </c>
      <c r="K62" s="162" t="s">
        <v>9</v>
      </c>
      <c r="L62" s="30">
        <v>235</v>
      </c>
      <c r="M62" s="295">
        <f>'Women''s Open'!K55</f>
        <v>252.5</v>
      </c>
      <c r="N62" s="60" t="s">
        <v>40</v>
      </c>
      <c r="O62" s="172" t="s">
        <v>0</v>
      </c>
      <c r="P62" s="53">
        <v>42357</v>
      </c>
      <c r="Q62" s="34" t="s">
        <v>20</v>
      </c>
    </row>
    <row r="63" spans="1:18" ht="15" customHeight="1" x14ac:dyDescent="0.35">
      <c r="A63" s="195"/>
      <c r="B63" s="198"/>
      <c r="C63" s="163" t="s">
        <v>288</v>
      </c>
      <c r="D63" s="25">
        <v>102.5</v>
      </c>
      <c r="E63" s="296">
        <f>'Women''s Open'!D56</f>
        <v>125</v>
      </c>
      <c r="F63" s="56" t="s">
        <v>40</v>
      </c>
      <c r="G63" s="173" t="s">
        <v>0</v>
      </c>
      <c r="H63" s="27">
        <v>42273</v>
      </c>
      <c r="I63" s="36" t="s">
        <v>13</v>
      </c>
      <c r="J63" s="198"/>
      <c r="K63" s="163" t="s">
        <v>288</v>
      </c>
      <c r="L63" s="25">
        <v>102.5</v>
      </c>
      <c r="M63" s="296">
        <f>'Women''s Open'!K56</f>
        <v>125</v>
      </c>
      <c r="N63" s="56" t="s">
        <v>40</v>
      </c>
      <c r="O63" s="173" t="s">
        <v>0</v>
      </c>
      <c r="P63" s="58">
        <v>42273</v>
      </c>
      <c r="Q63" s="36" t="s">
        <v>13</v>
      </c>
    </row>
    <row r="64" spans="1:18" ht="15" customHeight="1" x14ac:dyDescent="0.35">
      <c r="A64" s="195"/>
      <c r="B64" s="198"/>
      <c r="C64" s="163" t="s">
        <v>11</v>
      </c>
      <c r="D64" s="25">
        <v>215</v>
      </c>
      <c r="E64" s="296">
        <f>'Women''s Open'!D57</f>
        <v>227.5</v>
      </c>
      <c r="F64" s="56" t="s">
        <v>40</v>
      </c>
      <c r="G64" s="173" t="s">
        <v>0</v>
      </c>
      <c r="H64" s="27">
        <v>42357</v>
      </c>
      <c r="I64" s="36" t="s">
        <v>20</v>
      </c>
      <c r="J64" s="198"/>
      <c r="K64" s="163" t="s">
        <v>11</v>
      </c>
      <c r="L64" s="25">
        <v>215</v>
      </c>
      <c r="M64" s="296">
        <f>'Women''s Open'!K57</f>
        <v>222.5</v>
      </c>
      <c r="N64" s="56" t="s">
        <v>40</v>
      </c>
      <c r="O64" s="173" t="s">
        <v>0</v>
      </c>
      <c r="P64" s="58">
        <v>42357</v>
      </c>
      <c r="Q64" s="36" t="s">
        <v>20</v>
      </c>
    </row>
    <row r="65" spans="1:17" ht="15" customHeight="1" thickBot="1" x14ac:dyDescent="0.4">
      <c r="A65" s="195"/>
      <c r="B65" s="198"/>
      <c r="C65" s="164" t="s">
        <v>12</v>
      </c>
      <c r="D65" s="38">
        <v>547.5</v>
      </c>
      <c r="E65" s="297">
        <f>'Women''s Open'!D58</f>
        <v>600</v>
      </c>
      <c r="F65" s="62" t="s">
        <v>40</v>
      </c>
      <c r="G65" s="174" t="s">
        <v>0</v>
      </c>
      <c r="H65" s="41">
        <v>42357</v>
      </c>
      <c r="I65" s="42" t="s">
        <v>20</v>
      </c>
      <c r="J65" s="198"/>
      <c r="K65" s="164" t="s">
        <v>12</v>
      </c>
      <c r="L65" s="38">
        <v>547.5</v>
      </c>
      <c r="M65" s="297">
        <f>'Women''s Open'!K58</f>
        <v>600</v>
      </c>
      <c r="N65" s="62" t="s">
        <v>40</v>
      </c>
      <c r="O65" s="174" t="s">
        <v>0</v>
      </c>
      <c r="P65" s="54">
        <v>42357</v>
      </c>
      <c r="Q65" s="42" t="s">
        <v>20</v>
      </c>
    </row>
    <row r="66" spans="1:17" ht="15" customHeight="1" thickBot="1" x14ac:dyDescent="0.4">
      <c r="A66" s="195"/>
      <c r="B66" s="198"/>
      <c r="C66" s="215"/>
      <c r="D66" s="216"/>
      <c r="E66" s="216"/>
      <c r="F66" s="216"/>
      <c r="G66" s="216"/>
      <c r="H66" s="216"/>
      <c r="I66" s="217"/>
      <c r="J66" s="198"/>
      <c r="K66" s="215"/>
      <c r="L66" s="216"/>
      <c r="M66" s="216"/>
      <c r="N66" s="216"/>
      <c r="O66" s="216"/>
      <c r="P66" s="216"/>
      <c r="Q66" s="217"/>
    </row>
    <row r="67" spans="1:17" ht="15" customHeight="1" thickBot="1" x14ac:dyDescent="0.4">
      <c r="A67" s="196"/>
      <c r="B67" s="199"/>
      <c r="C67" s="165" t="s">
        <v>412</v>
      </c>
      <c r="D67" s="120">
        <v>102.5</v>
      </c>
      <c r="E67" s="299">
        <f>'Women''s Open'!D60</f>
        <v>125</v>
      </c>
      <c r="F67" s="125" t="s">
        <v>40</v>
      </c>
      <c r="G67" s="176" t="s">
        <v>0</v>
      </c>
      <c r="H67" s="123">
        <v>42273</v>
      </c>
      <c r="I67" s="124" t="s">
        <v>13</v>
      </c>
      <c r="J67" s="199"/>
      <c r="K67" s="165" t="s">
        <v>412</v>
      </c>
      <c r="L67" s="120">
        <v>102.5</v>
      </c>
      <c r="M67" s="299">
        <f>'Women''s Open'!K60</f>
        <v>125</v>
      </c>
      <c r="N67" s="125" t="s">
        <v>40</v>
      </c>
      <c r="O67" s="176" t="s">
        <v>0</v>
      </c>
      <c r="P67" s="123">
        <v>42273</v>
      </c>
      <c r="Q67" s="124" t="s">
        <v>13</v>
      </c>
    </row>
    <row r="68" spans="1:17" ht="15" customHeight="1" thickBot="1" x14ac:dyDescent="0.4">
      <c r="A68" s="204"/>
      <c r="B68" s="203"/>
      <c r="C68" s="203"/>
      <c r="D68" s="203"/>
      <c r="E68" s="203"/>
      <c r="F68" s="203"/>
      <c r="G68" s="203"/>
      <c r="H68" s="203"/>
      <c r="I68" s="203"/>
      <c r="J68" s="203"/>
      <c r="K68" s="203"/>
      <c r="L68" s="203"/>
      <c r="M68" s="203"/>
      <c r="N68" s="203"/>
      <c r="O68" s="203"/>
      <c r="P68" s="203"/>
      <c r="Q68" s="205"/>
    </row>
    <row r="69" spans="1:17" ht="15" customHeight="1" thickBot="1" x14ac:dyDescent="0.4">
      <c r="A69" s="221" t="s">
        <v>413</v>
      </c>
      <c r="B69" s="220"/>
      <c r="C69" s="220"/>
      <c r="D69" s="220"/>
      <c r="E69" s="220"/>
      <c r="F69" s="220"/>
      <c r="G69" s="177" t="s">
        <v>0</v>
      </c>
      <c r="H69" s="222" t="s">
        <v>414</v>
      </c>
      <c r="I69" s="222"/>
      <c r="J69" s="154"/>
      <c r="K69" s="220" t="s">
        <v>415</v>
      </c>
      <c r="L69" s="220"/>
      <c r="M69" s="220"/>
      <c r="N69" s="220"/>
      <c r="O69" s="177" t="s">
        <v>1</v>
      </c>
      <c r="P69" s="218" t="s">
        <v>416</v>
      </c>
      <c r="Q69" s="219"/>
    </row>
    <row r="70" spans="1:17" ht="15" customHeight="1" x14ac:dyDescent="0.35">
      <c r="D70" s="75"/>
      <c r="F70" s="102"/>
      <c r="L70" s="75"/>
      <c r="N70" s="102"/>
    </row>
    <row r="71" spans="1:17" ht="15" customHeight="1" x14ac:dyDescent="0.35">
      <c r="D71" s="75"/>
      <c r="F71" s="102"/>
      <c r="L71" s="75"/>
      <c r="N71" s="102"/>
    </row>
    <row r="72" spans="1:17" ht="15" customHeight="1" x14ac:dyDescent="0.35">
      <c r="D72" s="75"/>
      <c r="F72" s="102"/>
      <c r="G72" s="9"/>
      <c r="L72" s="75"/>
      <c r="N72" s="102"/>
      <c r="O72" s="9"/>
    </row>
    <row r="73" spans="1:17" ht="15" customHeight="1" x14ac:dyDescent="0.35">
      <c r="D73" s="75"/>
      <c r="F73" s="102"/>
      <c r="G73" s="9"/>
      <c r="L73" s="75"/>
      <c r="N73" s="102"/>
      <c r="O73" s="9"/>
    </row>
    <row r="74" spans="1:17" ht="15" customHeight="1" x14ac:dyDescent="0.35">
      <c r="D74" s="75"/>
      <c r="F74" s="102"/>
      <c r="G74" s="9"/>
      <c r="L74" s="75"/>
      <c r="N74" s="102"/>
      <c r="O74" s="9"/>
    </row>
    <row r="75" spans="1:17" ht="15" customHeight="1" x14ac:dyDescent="0.35">
      <c r="D75" s="75"/>
      <c r="F75" s="102"/>
      <c r="L75" s="75"/>
      <c r="N75" s="102"/>
    </row>
    <row r="76" spans="1:17" ht="15" customHeight="1" x14ac:dyDescent="0.35">
      <c r="D76" s="75"/>
      <c r="F76" s="102"/>
      <c r="L76" s="75"/>
      <c r="N76" s="102"/>
    </row>
    <row r="77" spans="1:17" ht="15" customHeight="1" x14ac:dyDescent="0.35">
      <c r="D77" s="75"/>
      <c r="F77" s="102"/>
      <c r="L77" s="75"/>
      <c r="N77" s="102"/>
    </row>
    <row r="78" spans="1:17" ht="15" customHeight="1" x14ac:dyDescent="0.35">
      <c r="D78" s="75"/>
      <c r="F78" s="102"/>
      <c r="L78" s="75"/>
      <c r="N78" s="102"/>
    </row>
    <row r="79" spans="1:17" ht="15" customHeight="1" x14ac:dyDescent="0.35">
      <c r="D79" s="75"/>
      <c r="F79" s="102"/>
      <c r="L79" s="75"/>
      <c r="N79" s="102"/>
    </row>
    <row r="80" spans="1:17" ht="15" customHeight="1" x14ac:dyDescent="0.35">
      <c r="D80" s="75"/>
      <c r="F80" s="102"/>
      <c r="L80" s="75"/>
      <c r="N80" s="102"/>
    </row>
    <row r="81" spans="4:14" ht="15" customHeight="1" x14ac:dyDescent="0.35">
      <c r="D81" s="75"/>
      <c r="F81" s="102"/>
      <c r="L81" s="75"/>
      <c r="N81" s="102"/>
    </row>
    <row r="82" spans="4:14" ht="15" customHeight="1" x14ac:dyDescent="0.35">
      <c r="D82" s="75"/>
      <c r="F82" s="102"/>
      <c r="L82" s="75"/>
      <c r="N82" s="102"/>
    </row>
    <row r="83" spans="4:14" ht="15" customHeight="1" x14ac:dyDescent="0.35">
      <c r="D83" s="75"/>
      <c r="F83" s="102"/>
      <c r="L83" s="75"/>
      <c r="N83" s="102"/>
    </row>
    <row r="84" spans="4:14" ht="15" customHeight="1" x14ac:dyDescent="0.35">
      <c r="D84" s="75"/>
      <c r="F84" s="102"/>
      <c r="L84" s="75"/>
      <c r="N84" s="102"/>
    </row>
    <row r="85" spans="4:14" ht="15" customHeight="1" x14ac:dyDescent="0.35">
      <c r="D85" s="75"/>
      <c r="F85" s="102"/>
      <c r="L85" s="75"/>
      <c r="N85" s="102"/>
    </row>
    <row r="86" spans="4:14" ht="15" customHeight="1" x14ac:dyDescent="0.35">
      <c r="D86" s="75"/>
      <c r="F86" s="102"/>
      <c r="L86" s="75"/>
      <c r="N86" s="102"/>
    </row>
    <row r="87" spans="4:14" ht="15" customHeight="1" x14ac:dyDescent="0.35">
      <c r="D87" s="75"/>
      <c r="F87" s="102"/>
      <c r="L87" s="75"/>
      <c r="N87" s="102"/>
    </row>
    <row r="88" spans="4:14" ht="15" customHeight="1" x14ac:dyDescent="0.35">
      <c r="D88" s="75"/>
      <c r="F88" s="102"/>
      <c r="L88" s="75"/>
      <c r="N88" s="102"/>
    </row>
    <row r="89" spans="4:14" ht="15" customHeight="1" x14ac:dyDescent="0.35">
      <c r="D89" s="75"/>
      <c r="F89" s="102"/>
      <c r="L89" s="75"/>
      <c r="N89" s="102"/>
    </row>
    <row r="90" spans="4:14" ht="15" customHeight="1" x14ac:dyDescent="0.35">
      <c r="D90" s="75"/>
      <c r="F90" s="102"/>
      <c r="L90" s="75"/>
      <c r="N90" s="102"/>
    </row>
    <row r="91" spans="4:14" ht="15" customHeight="1" x14ac:dyDescent="0.35">
      <c r="D91" s="75"/>
      <c r="F91" s="102"/>
      <c r="L91" s="75"/>
      <c r="N91" s="102"/>
    </row>
    <row r="92" spans="4:14" ht="15" customHeight="1" x14ac:dyDescent="0.35">
      <c r="D92" s="75"/>
      <c r="F92" s="102"/>
      <c r="L92" s="75"/>
      <c r="N92" s="102"/>
    </row>
    <row r="93" spans="4:14" ht="15" customHeight="1" x14ac:dyDescent="0.35">
      <c r="D93" s="75"/>
      <c r="F93" s="102"/>
      <c r="L93" s="75"/>
      <c r="N93" s="102"/>
    </row>
    <row r="94" spans="4:14" ht="15" customHeight="1" x14ac:dyDescent="0.35">
      <c r="D94" s="75"/>
      <c r="F94" s="102"/>
      <c r="L94" s="75"/>
      <c r="N94" s="102"/>
    </row>
    <row r="95" spans="4:14" ht="15" customHeight="1" x14ac:dyDescent="0.35">
      <c r="D95" s="75"/>
      <c r="F95" s="102"/>
      <c r="L95" s="75"/>
      <c r="N95" s="102"/>
    </row>
    <row r="96" spans="4:14" ht="15" customHeight="1" x14ac:dyDescent="0.35">
      <c r="D96" s="75"/>
      <c r="F96" s="102"/>
      <c r="L96" s="75"/>
      <c r="N96" s="102"/>
    </row>
    <row r="97" spans="4:14" ht="15" customHeight="1" x14ac:dyDescent="0.35">
      <c r="D97" s="75"/>
      <c r="F97" s="102"/>
      <c r="L97" s="75"/>
      <c r="N97" s="102"/>
    </row>
    <row r="98" spans="4:14" ht="15" customHeight="1" x14ac:dyDescent="0.35">
      <c r="D98" s="75"/>
      <c r="F98" s="102"/>
      <c r="L98" s="75"/>
      <c r="N98" s="102"/>
    </row>
    <row r="99" spans="4:14" ht="15" customHeight="1" x14ac:dyDescent="0.35">
      <c r="D99" s="75"/>
      <c r="F99" s="102"/>
      <c r="L99" s="75"/>
      <c r="N99" s="102"/>
    </row>
    <row r="100" spans="4:14" ht="15" customHeight="1" x14ac:dyDescent="0.35">
      <c r="D100" s="75"/>
      <c r="F100" s="102"/>
      <c r="L100" s="75"/>
      <c r="N100" s="102"/>
    </row>
    <row r="101" spans="4:14" ht="15" customHeight="1" x14ac:dyDescent="0.35">
      <c r="D101" s="75"/>
      <c r="F101" s="102"/>
      <c r="L101" s="75"/>
      <c r="N101" s="102"/>
    </row>
    <row r="102" spans="4:14" ht="15" customHeight="1" x14ac:dyDescent="0.35">
      <c r="D102" s="75"/>
      <c r="F102" s="102"/>
      <c r="L102" s="75"/>
      <c r="N102" s="102"/>
    </row>
    <row r="103" spans="4:14" ht="15" customHeight="1" x14ac:dyDescent="0.35">
      <c r="D103" s="75"/>
      <c r="F103" s="102"/>
      <c r="L103" s="75"/>
      <c r="N103" s="102"/>
    </row>
    <row r="104" spans="4:14" ht="15" customHeight="1" x14ac:dyDescent="0.35">
      <c r="D104" s="75"/>
      <c r="F104" s="102"/>
      <c r="L104" s="75"/>
      <c r="N104" s="102"/>
    </row>
    <row r="105" spans="4:14" ht="15" customHeight="1" x14ac:dyDescent="0.35">
      <c r="D105" s="75"/>
      <c r="F105" s="102"/>
      <c r="L105" s="75"/>
      <c r="N105" s="102"/>
    </row>
    <row r="106" spans="4:14" ht="15" customHeight="1" x14ac:dyDescent="0.35">
      <c r="D106" s="75"/>
      <c r="F106" s="102"/>
      <c r="L106" s="75"/>
      <c r="N106" s="102"/>
    </row>
    <row r="107" spans="4:14" ht="15" customHeight="1" x14ac:dyDescent="0.35">
      <c r="D107" s="75"/>
      <c r="F107" s="102"/>
      <c r="L107" s="75"/>
      <c r="N107" s="102"/>
    </row>
    <row r="108" spans="4:14" ht="15" customHeight="1" x14ac:dyDescent="0.35">
      <c r="D108" s="75"/>
      <c r="F108" s="102"/>
      <c r="L108" s="75"/>
      <c r="N108" s="102"/>
    </row>
    <row r="109" spans="4:14" ht="15" customHeight="1" x14ac:dyDescent="0.35">
      <c r="D109" s="75"/>
      <c r="F109" s="102"/>
      <c r="L109" s="75"/>
      <c r="N109" s="102"/>
    </row>
    <row r="110" spans="4:14" ht="15" customHeight="1" x14ac:dyDescent="0.35">
      <c r="D110" s="75"/>
      <c r="F110" s="102"/>
      <c r="L110" s="75"/>
      <c r="N110" s="102"/>
    </row>
    <row r="111" spans="4:14" ht="15" customHeight="1" x14ac:dyDescent="0.35">
      <c r="D111" s="75"/>
      <c r="F111" s="102"/>
      <c r="L111" s="75"/>
      <c r="N111" s="102"/>
    </row>
    <row r="112" spans="4:14" ht="15" customHeight="1" x14ac:dyDescent="0.35">
      <c r="D112" s="75"/>
      <c r="F112" s="102"/>
      <c r="L112" s="75"/>
      <c r="N112" s="102"/>
    </row>
    <row r="113" spans="4:14" ht="15" customHeight="1" x14ac:dyDescent="0.35">
      <c r="D113" s="75"/>
      <c r="F113" s="102"/>
      <c r="L113" s="75"/>
      <c r="N113" s="102"/>
    </row>
    <row r="114" spans="4:14" ht="15" customHeight="1" x14ac:dyDescent="0.35">
      <c r="D114" s="75"/>
      <c r="F114" s="102"/>
      <c r="L114" s="75"/>
      <c r="N114" s="102"/>
    </row>
    <row r="115" spans="4:14" ht="15" customHeight="1" x14ac:dyDescent="0.35">
      <c r="D115" s="75"/>
      <c r="F115" s="102"/>
      <c r="L115" s="75"/>
      <c r="N115" s="102"/>
    </row>
    <row r="116" spans="4:14" ht="15" customHeight="1" x14ac:dyDescent="0.35">
      <c r="D116" s="75"/>
      <c r="F116" s="102"/>
      <c r="L116" s="75"/>
      <c r="N116" s="102"/>
    </row>
    <row r="117" spans="4:14" ht="15" customHeight="1" x14ac:dyDescent="0.35">
      <c r="D117" s="75"/>
      <c r="F117" s="102"/>
      <c r="L117" s="75"/>
      <c r="N117" s="102"/>
    </row>
    <row r="118" spans="4:14" ht="15" customHeight="1" x14ac:dyDescent="0.35">
      <c r="D118" s="75"/>
      <c r="F118" s="102"/>
      <c r="L118" s="75"/>
      <c r="N118" s="102"/>
    </row>
    <row r="119" spans="4:14" ht="15" customHeight="1" x14ac:dyDescent="0.35">
      <c r="D119" s="75"/>
      <c r="F119" s="102"/>
      <c r="L119" s="75"/>
      <c r="N119" s="102"/>
    </row>
    <row r="120" spans="4:14" ht="15" customHeight="1" x14ac:dyDescent="0.35">
      <c r="D120" s="75"/>
      <c r="F120" s="102"/>
      <c r="L120" s="75"/>
      <c r="N120" s="102"/>
    </row>
    <row r="121" spans="4:14" ht="15" customHeight="1" x14ac:dyDescent="0.35">
      <c r="D121" s="75"/>
      <c r="F121" s="102"/>
      <c r="L121" s="75"/>
      <c r="N121" s="102"/>
    </row>
    <row r="122" spans="4:14" ht="15" customHeight="1" x14ac:dyDescent="0.35">
      <c r="D122" s="75"/>
      <c r="F122" s="102"/>
      <c r="L122" s="75"/>
      <c r="N122" s="102"/>
    </row>
    <row r="123" spans="4:14" ht="15" customHeight="1" x14ac:dyDescent="0.35">
      <c r="D123" s="75"/>
      <c r="F123" s="102"/>
      <c r="L123" s="75"/>
      <c r="N123" s="102"/>
    </row>
    <row r="124" spans="4:14" ht="15" customHeight="1" x14ac:dyDescent="0.35">
      <c r="D124" s="75"/>
      <c r="F124" s="102"/>
      <c r="L124" s="75"/>
      <c r="N124" s="102"/>
    </row>
    <row r="125" spans="4:14" ht="15" customHeight="1" x14ac:dyDescent="0.35">
      <c r="D125" s="75"/>
      <c r="F125" s="102"/>
      <c r="L125" s="75"/>
      <c r="N125" s="102"/>
    </row>
    <row r="126" spans="4:14" ht="15" customHeight="1" x14ac:dyDescent="0.35">
      <c r="D126" s="75"/>
      <c r="F126" s="102"/>
      <c r="L126" s="75"/>
      <c r="N126" s="102"/>
    </row>
    <row r="127" spans="4:14" ht="15" customHeight="1" x14ac:dyDescent="0.35">
      <c r="D127" s="75"/>
      <c r="F127" s="102"/>
      <c r="L127" s="75"/>
      <c r="N127" s="102"/>
    </row>
    <row r="128" spans="4:14" ht="15" customHeight="1" x14ac:dyDescent="0.35">
      <c r="D128" s="75"/>
      <c r="F128" s="102"/>
      <c r="L128" s="75"/>
      <c r="N128" s="102"/>
    </row>
    <row r="129" spans="4:14" ht="15" customHeight="1" x14ac:dyDescent="0.35">
      <c r="D129" s="75"/>
      <c r="F129" s="102"/>
      <c r="L129" s="75"/>
      <c r="N129" s="102"/>
    </row>
    <row r="130" spans="4:14" ht="15" customHeight="1" x14ac:dyDescent="0.35">
      <c r="D130" s="75"/>
      <c r="F130" s="102"/>
      <c r="L130" s="75"/>
      <c r="N130" s="102"/>
    </row>
    <row r="131" spans="4:14" ht="15" customHeight="1" x14ac:dyDescent="0.35">
      <c r="D131" s="75"/>
      <c r="F131" s="102"/>
      <c r="L131" s="75"/>
      <c r="N131" s="102"/>
    </row>
    <row r="132" spans="4:14" ht="15" customHeight="1" x14ac:dyDescent="0.35">
      <c r="D132" s="75"/>
      <c r="F132" s="102"/>
      <c r="L132" s="75"/>
      <c r="N132" s="102"/>
    </row>
    <row r="133" spans="4:14" ht="15" customHeight="1" x14ac:dyDescent="0.35">
      <c r="D133" s="75"/>
      <c r="F133" s="102"/>
      <c r="L133" s="75"/>
      <c r="N133" s="102"/>
    </row>
    <row r="134" spans="4:14" ht="15" customHeight="1" x14ac:dyDescent="0.35">
      <c r="D134" s="75"/>
      <c r="F134" s="102"/>
      <c r="L134" s="75"/>
      <c r="N134" s="102"/>
    </row>
    <row r="135" spans="4:14" ht="15" customHeight="1" x14ac:dyDescent="0.35">
      <c r="D135" s="75"/>
      <c r="F135" s="102"/>
      <c r="L135" s="75"/>
      <c r="N135" s="102"/>
    </row>
    <row r="136" spans="4:14" ht="15" customHeight="1" x14ac:dyDescent="0.35">
      <c r="D136" s="75"/>
      <c r="F136" s="102"/>
      <c r="L136" s="75"/>
      <c r="N136" s="102"/>
    </row>
    <row r="137" spans="4:14" ht="15" customHeight="1" x14ac:dyDescent="0.35">
      <c r="D137" s="75"/>
      <c r="F137" s="102"/>
      <c r="L137" s="75"/>
      <c r="N137" s="102"/>
    </row>
    <row r="138" spans="4:14" ht="15" customHeight="1" x14ac:dyDescent="0.35">
      <c r="D138" s="75"/>
      <c r="F138" s="102"/>
      <c r="L138" s="75"/>
      <c r="N138" s="102"/>
    </row>
    <row r="139" spans="4:14" ht="15" customHeight="1" x14ac:dyDescent="0.35">
      <c r="D139" s="75"/>
      <c r="F139" s="102"/>
      <c r="L139" s="75"/>
      <c r="N139" s="102"/>
    </row>
    <row r="140" spans="4:14" ht="15" customHeight="1" x14ac:dyDescent="0.35">
      <c r="D140" s="75"/>
      <c r="F140" s="102"/>
      <c r="L140" s="75"/>
      <c r="N140" s="102"/>
    </row>
    <row r="141" spans="4:14" ht="15" customHeight="1" x14ac:dyDescent="0.35">
      <c r="D141" s="75"/>
      <c r="F141" s="102"/>
      <c r="L141" s="75"/>
      <c r="N141" s="102"/>
    </row>
    <row r="142" spans="4:14" ht="15" customHeight="1" x14ac:dyDescent="0.35">
      <c r="D142" s="75"/>
      <c r="F142" s="102"/>
      <c r="L142" s="75"/>
      <c r="N142" s="102"/>
    </row>
    <row r="143" spans="4:14" ht="15" customHeight="1" x14ac:dyDescent="0.35">
      <c r="D143" s="75"/>
      <c r="F143" s="102"/>
      <c r="L143" s="75"/>
      <c r="N143" s="102"/>
    </row>
    <row r="144" spans="4:14" ht="15" customHeight="1" x14ac:dyDescent="0.35">
      <c r="D144" s="75"/>
      <c r="F144" s="102"/>
      <c r="L144" s="75"/>
      <c r="N144" s="102"/>
    </row>
    <row r="145" spans="4:14" ht="15" customHeight="1" x14ac:dyDescent="0.35">
      <c r="D145" s="75"/>
      <c r="F145" s="102"/>
      <c r="L145" s="75"/>
      <c r="N145" s="102"/>
    </row>
    <row r="146" spans="4:14" ht="15" customHeight="1" x14ac:dyDescent="0.35">
      <c r="D146" s="75"/>
      <c r="F146" s="102"/>
      <c r="L146" s="75"/>
      <c r="N146" s="102"/>
    </row>
    <row r="147" spans="4:14" ht="15" customHeight="1" x14ac:dyDescent="0.35">
      <c r="D147" s="75"/>
      <c r="F147" s="102"/>
      <c r="L147" s="75"/>
      <c r="N147" s="102"/>
    </row>
    <row r="148" spans="4:14" ht="15" customHeight="1" x14ac:dyDescent="0.35">
      <c r="D148" s="75"/>
      <c r="F148" s="102"/>
      <c r="L148" s="75"/>
      <c r="N148" s="102"/>
    </row>
    <row r="149" spans="4:14" ht="15" customHeight="1" x14ac:dyDescent="0.35">
      <c r="D149" s="75"/>
      <c r="F149" s="102"/>
      <c r="L149" s="75"/>
      <c r="N149" s="102"/>
    </row>
    <row r="150" spans="4:14" ht="15" customHeight="1" x14ac:dyDescent="0.35">
      <c r="D150" s="75"/>
      <c r="F150" s="102"/>
      <c r="L150" s="75"/>
      <c r="N150" s="102"/>
    </row>
    <row r="151" spans="4:14" ht="15" customHeight="1" x14ac:dyDescent="0.35">
      <c r="D151" s="75"/>
      <c r="F151" s="102"/>
      <c r="L151" s="75"/>
      <c r="N151" s="102"/>
    </row>
    <row r="152" spans="4:14" ht="15" customHeight="1" x14ac:dyDescent="0.35">
      <c r="D152" s="75"/>
      <c r="F152" s="102"/>
      <c r="L152" s="75"/>
      <c r="N152" s="102"/>
    </row>
    <row r="153" spans="4:14" ht="15" customHeight="1" x14ac:dyDescent="0.35">
      <c r="D153" s="75"/>
      <c r="F153" s="102"/>
      <c r="L153" s="75"/>
      <c r="N153" s="102"/>
    </row>
    <row r="154" spans="4:14" ht="15" customHeight="1" x14ac:dyDescent="0.35">
      <c r="D154" s="75"/>
      <c r="F154" s="102"/>
      <c r="L154" s="75"/>
      <c r="N154" s="102"/>
    </row>
    <row r="155" spans="4:14" ht="15" customHeight="1" x14ac:dyDescent="0.35">
      <c r="D155" s="75"/>
      <c r="F155" s="102"/>
      <c r="L155" s="75"/>
      <c r="N155" s="102"/>
    </row>
    <row r="156" spans="4:14" ht="15" customHeight="1" x14ac:dyDescent="0.35">
      <c r="D156" s="75"/>
      <c r="F156" s="102"/>
      <c r="L156" s="75"/>
      <c r="N156" s="102"/>
    </row>
    <row r="157" spans="4:14" ht="15" customHeight="1" x14ac:dyDescent="0.35">
      <c r="D157" s="75"/>
      <c r="F157" s="102"/>
      <c r="L157" s="75"/>
      <c r="N157" s="102"/>
    </row>
    <row r="158" spans="4:14" ht="15" customHeight="1" x14ac:dyDescent="0.35">
      <c r="D158" s="75"/>
      <c r="F158" s="102"/>
      <c r="L158" s="75"/>
      <c r="N158" s="102"/>
    </row>
    <row r="159" spans="4:14" ht="15" customHeight="1" x14ac:dyDescent="0.35">
      <c r="D159" s="75"/>
      <c r="F159" s="102"/>
      <c r="L159" s="75"/>
      <c r="N159" s="102"/>
    </row>
    <row r="160" spans="4:14" ht="15" customHeight="1" x14ac:dyDescent="0.35">
      <c r="D160" s="75"/>
      <c r="F160" s="102"/>
      <c r="L160" s="75"/>
      <c r="N160" s="102"/>
    </row>
    <row r="161" spans="4:14" ht="15" customHeight="1" x14ac:dyDescent="0.35">
      <c r="D161" s="75"/>
      <c r="F161" s="102"/>
      <c r="L161" s="75"/>
      <c r="N161" s="102"/>
    </row>
    <row r="162" spans="4:14" ht="15" customHeight="1" x14ac:dyDescent="0.35">
      <c r="D162" s="75"/>
      <c r="F162" s="102"/>
      <c r="L162" s="75"/>
      <c r="N162" s="102"/>
    </row>
    <row r="163" spans="4:14" ht="15" customHeight="1" x14ac:dyDescent="0.35">
      <c r="D163" s="75"/>
      <c r="F163" s="102"/>
      <c r="L163" s="75"/>
      <c r="N163" s="102"/>
    </row>
    <row r="164" spans="4:14" ht="15" customHeight="1" x14ac:dyDescent="0.35">
      <c r="D164" s="75"/>
      <c r="F164" s="102"/>
      <c r="L164" s="75"/>
      <c r="N164" s="102"/>
    </row>
    <row r="165" spans="4:14" ht="15" customHeight="1" x14ac:dyDescent="0.35">
      <c r="D165" s="75"/>
      <c r="F165" s="102"/>
      <c r="L165" s="75"/>
      <c r="N165" s="102"/>
    </row>
    <row r="166" spans="4:14" ht="15" customHeight="1" x14ac:dyDescent="0.35">
      <c r="D166" s="75"/>
      <c r="F166" s="102"/>
      <c r="L166" s="75"/>
      <c r="N166" s="102"/>
    </row>
    <row r="167" spans="4:14" ht="15" customHeight="1" x14ac:dyDescent="0.35">
      <c r="D167" s="75"/>
      <c r="F167" s="102"/>
      <c r="L167" s="75"/>
      <c r="N167" s="102"/>
    </row>
    <row r="168" spans="4:14" ht="15" customHeight="1" x14ac:dyDescent="0.35">
      <c r="D168" s="75"/>
      <c r="F168" s="102"/>
      <c r="L168" s="75"/>
      <c r="N168" s="102"/>
    </row>
    <row r="169" spans="4:14" ht="15" customHeight="1" x14ac:dyDescent="0.35">
      <c r="D169" s="75"/>
      <c r="F169" s="102"/>
      <c r="L169" s="75"/>
      <c r="N169" s="102"/>
    </row>
    <row r="170" spans="4:14" ht="15" customHeight="1" x14ac:dyDescent="0.35">
      <c r="D170" s="75"/>
      <c r="F170" s="102"/>
      <c r="L170" s="75"/>
      <c r="N170" s="102"/>
    </row>
    <row r="171" spans="4:14" ht="15" customHeight="1" x14ac:dyDescent="0.35">
      <c r="D171" s="75"/>
      <c r="F171" s="102"/>
      <c r="L171" s="75"/>
      <c r="N171" s="102"/>
    </row>
    <row r="172" spans="4:14" ht="15" customHeight="1" x14ac:dyDescent="0.35">
      <c r="D172" s="75"/>
      <c r="F172" s="102"/>
      <c r="L172" s="75"/>
      <c r="N172" s="102"/>
    </row>
    <row r="173" spans="4:14" ht="15" customHeight="1" x14ac:dyDescent="0.35">
      <c r="D173" s="75"/>
      <c r="F173" s="102"/>
      <c r="L173" s="75"/>
      <c r="N173" s="102"/>
    </row>
    <row r="174" spans="4:14" ht="15" customHeight="1" x14ac:dyDescent="0.35">
      <c r="D174" s="75"/>
      <c r="F174" s="102"/>
      <c r="L174" s="75"/>
      <c r="N174" s="102"/>
    </row>
    <row r="175" spans="4:14" ht="15" customHeight="1" x14ac:dyDescent="0.35">
      <c r="D175" s="75"/>
      <c r="F175" s="102"/>
      <c r="L175" s="75"/>
      <c r="N175" s="102"/>
    </row>
    <row r="176" spans="4:14" ht="15" customHeight="1" x14ac:dyDescent="0.35">
      <c r="D176" s="75"/>
      <c r="F176" s="102"/>
      <c r="L176" s="75"/>
      <c r="N176" s="102"/>
    </row>
    <row r="177" spans="4:14" ht="15" customHeight="1" x14ac:dyDescent="0.35">
      <c r="D177" s="75"/>
      <c r="F177" s="102"/>
      <c r="L177" s="75"/>
      <c r="N177" s="102"/>
    </row>
    <row r="178" spans="4:14" ht="15" customHeight="1" x14ac:dyDescent="0.35">
      <c r="D178" s="75"/>
      <c r="F178" s="102"/>
      <c r="L178" s="75"/>
      <c r="N178" s="102"/>
    </row>
    <row r="179" spans="4:14" ht="15" customHeight="1" x14ac:dyDescent="0.35">
      <c r="D179" s="75"/>
      <c r="F179" s="102"/>
      <c r="L179" s="75"/>
      <c r="N179" s="102"/>
    </row>
    <row r="180" spans="4:14" ht="15" customHeight="1" x14ac:dyDescent="0.35">
      <c r="D180" s="75"/>
      <c r="F180" s="102"/>
      <c r="L180" s="75"/>
      <c r="N180" s="102"/>
    </row>
    <row r="181" spans="4:14" ht="15" customHeight="1" x14ac:dyDescent="0.35">
      <c r="D181" s="75"/>
      <c r="F181" s="102"/>
      <c r="L181" s="75"/>
      <c r="N181" s="102"/>
    </row>
    <row r="182" spans="4:14" ht="15" customHeight="1" x14ac:dyDescent="0.35">
      <c r="D182" s="75"/>
      <c r="F182" s="102"/>
      <c r="L182" s="75"/>
      <c r="N182" s="102"/>
    </row>
    <row r="183" spans="4:14" ht="15" customHeight="1" x14ac:dyDescent="0.35">
      <c r="D183" s="75"/>
      <c r="F183" s="102"/>
      <c r="L183" s="75"/>
      <c r="N183" s="102"/>
    </row>
    <row r="184" spans="4:14" ht="15" customHeight="1" x14ac:dyDescent="0.35">
      <c r="D184" s="75"/>
      <c r="F184" s="102"/>
      <c r="L184" s="75"/>
      <c r="N184" s="102"/>
    </row>
    <row r="185" spans="4:14" ht="15" customHeight="1" x14ac:dyDescent="0.35">
      <c r="D185" s="75"/>
      <c r="F185" s="102"/>
      <c r="L185" s="75"/>
      <c r="N185" s="102"/>
    </row>
    <row r="186" spans="4:14" ht="15" customHeight="1" x14ac:dyDescent="0.35">
      <c r="D186" s="75"/>
      <c r="F186" s="102"/>
      <c r="L186" s="75"/>
      <c r="N186" s="102"/>
    </row>
    <row r="187" spans="4:14" ht="15" customHeight="1" x14ac:dyDescent="0.35">
      <c r="D187" s="75"/>
      <c r="F187" s="102"/>
      <c r="L187" s="75"/>
      <c r="N187" s="102"/>
    </row>
    <row r="188" spans="4:14" ht="15" customHeight="1" x14ac:dyDescent="0.35">
      <c r="D188" s="75"/>
      <c r="F188" s="102"/>
      <c r="L188" s="75"/>
      <c r="N188" s="102"/>
    </row>
    <row r="189" spans="4:14" ht="15" customHeight="1" x14ac:dyDescent="0.35">
      <c r="D189" s="75"/>
      <c r="F189" s="102"/>
      <c r="L189" s="75"/>
      <c r="N189" s="102"/>
    </row>
    <row r="190" spans="4:14" ht="15" customHeight="1" x14ac:dyDescent="0.35">
      <c r="D190" s="75"/>
      <c r="F190" s="102"/>
      <c r="L190" s="75"/>
      <c r="N190" s="102"/>
    </row>
    <row r="191" spans="4:14" ht="15" customHeight="1" x14ac:dyDescent="0.35">
      <c r="D191" s="75"/>
      <c r="F191" s="102"/>
      <c r="L191" s="75"/>
      <c r="N191" s="102"/>
    </row>
    <row r="192" spans="4:14" ht="15" customHeight="1" x14ac:dyDescent="0.35">
      <c r="D192" s="75"/>
      <c r="F192" s="102"/>
      <c r="L192" s="75"/>
      <c r="N192" s="102"/>
    </row>
    <row r="193" spans="4:14" ht="15" customHeight="1" x14ac:dyDescent="0.35">
      <c r="D193" s="75"/>
      <c r="F193" s="102"/>
      <c r="L193" s="75"/>
      <c r="N193" s="102"/>
    </row>
    <row r="194" spans="4:14" ht="15" customHeight="1" x14ac:dyDescent="0.35">
      <c r="D194" s="75"/>
      <c r="F194" s="102"/>
      <c r="L194" s="75"/>
      <c r="N194" s="102"/>
    </row>
    <row r="195" spans="4:14" ht="15" customHeight="1" x14ac:dyDescent="0.35">
      <c r="D195" s="75"/>
      <c r="F195" s="102"/>
      <c r="L195" s="75"/>
      <c r="N195" s="102"/>
    </row>
    <row r="196" spans="4:14" ht="15" customHeight="1" x14ac:dyDescent="0.35">
      <c r="D196" s="75"/>
      <c r="F196" s="102"/>
      <c r="L196" s="75"/>
      <c r="N196" s="102"/>
    </row>
    <row r="197" spans="4:14" ht="15" customHeight="1" x14ac:dyDescent="0.35">
      <c r="D197" s="75"/>
      <c r="F197" s="102"/>
      <c r="L197" s="75"/>
      <c r="N197" s="102"/>
    </row>
    <row r="198" spans="4:14" ht="15" customHeight="1" x14ac:dyDescent="0.35">
      <c r="D198" s="75"/>
      <c r="F198" s="102"/>
      <c r="L198" s="75"/>
      <c r="N198" s="102"/>
    </row>
    <row r="199" spans="4:14" ht="15" customHeight="1" x14ac:dyDescent="0.35">
      <c r="D199" s="75"/>
      <c r="F199" s="102"/>
      <c r="L199" s="75"/>
      <c r="N199" s="102"/>
    </row>
    <row r="200" spans="4:14" ht="15" customHeight="1" x14ac:dyDescent="0.35">
      <c r="D200" s="75"/>
      <c r="F200" s="102"/>
      <c r="L200" s="75"/>
      <c r="N200" s="102"/>
    </row>
    <row r="201" spans="4:14" ht="15" customHeight="1" x14ac:dyDescent="0.35">
      <c r="D201" s="75"/>
      <c r="F201" s="102"/>
      <c r="L201" s="75"/>
      <c r="N201" s="102"/>
    </row>
    <row r="202" spans="4:14" ht="15" customHeight="1" x14ac:dyDescent="0.35">
      <c r="D202" s="75"/>
      <c r="F202" s="102"/>
      <c r="L202" s="75"/>
      <c r="N202" s="102"/>
    </row>
    <row r="203" spans="4:14" ht="15" customHeight="1" x14ac:dyDescent="0.35">
      <c r="D203" s="75"/>
      <c r="F203" s="102"/>
      <c r="L203" s="75"/>
      <c r="N203" s="102"/>
    </row>
    <row r="204" spans="4:14" ht="15" customHeight="1" x14ac:dyDescent="0.35">
      <c r="D204" s="75"/>
      <c r="F204" s="102"/>
      <c r="L204" s="75"/>
      <c r="N204" s="102"/>
    </row>
    <row r="205" spans="4:14" ht="15" customHeight="1" x14ac:dyDescent="0.35">
      <c r="D205" s="75"/>
      <c r="F205" s="102"/>
      <c r="L205" s="75"/>
      <c r="N205" s="102"/>
    </row>
    <row r="206" spans="4:14" ht="15" customHeight="1" x14ac:dyDescent="0.35">
      <c r="D206" s="75"/>
      <c r="F206" s="102"/>
      <c r="L206" s="75"/>
      <c r="N206" s="102"/>
    </row>
    <row r="207" spans="4:14" ht="15" customHeight="1" x14ac:dyDescent="0.35">
      <c r="D207" s="75"/>
      <c r="F207" s="102"/>
      <c r="L207" s="75"/>
      <c r="N207" s="102"/>
    </row>
    <row r="208" spans="4:14" ht="15" customHeight="1" x14ac:dyDescent="0.35">
      <c r="D208" s="75"/>
      <c r="F208" s="102"/>
      <c r="L208" s="75"/>
      <c r="N208" s="102"/>
    </row>
    <row r="209" spans="4:14" ht="15" customHeight="1" x14ac:dyDescent="0.35">
      <c r="D209" s="75"/>
      <c r="F209" s="102"/>
      <c r="L209" s="75"/>
      <c r="N209" s="102"/>
    </row>
    <row r="210" spans="4:14" ht="15" customHeight="1" x14ac:dyDescent="0.35">
      <c r="D210" s="75"/>
      <c r="F210" s="102"/>
      <c r="L210" s="75"/>
      <c r="N210" s="102"/>
    </row>
    <row r="211" spans="4:14" ht="15" customHeight="1" x14ac:dyDescent="0.35">
      <c r="D211" s="75"/>
      <c r="F211" s="102"/>
      <c r="L211" s="75"/>
      <c r="N211" s="102"/>
    </row>
    <row r="212" spans="4:14" ht="15" customHeight="1" x14ac:dyDescent="0.35">
      <c r="D212" s="75"/>
      <c r="F212" s="102"/>
      <c r="L212" s="75"/>
      <c r="N212" s="102"/>
    </row>
    <row r="213" spans="4:14" ht="15" customHeight="1" x14ac:dyDescent="0.35">
      <c r="D213" s="75"/>
      <c r="F213" s="102"/>
      <c r="L213" s="75"/>
      <c r="N213" s="102"/>
    </row>
    <row r="214" spans="4:14" ht="15" customHeight="1" x14ac:dyDescent="0.35">
      <c r="D214" s="75"/>
      <c r="F214" s="102"/>
      <c r="L214" s="75"/>
      <c r="N214" s="102"/>
    </row>
    <row r="215" spans="4:14" ht="15" customHeight="1" x14ac:dyDescent="0.35">
      <c r="D215" s="75"/>
      <c r="F215" s="102"/>
      <c r="L215" s="75"/>
      <c r="N215" s="102"/>
    </row>
    <row r="216" spans="4:14" ht="15" customHeight="1" x14ac:dyDescent="0.35">
      <c r="D216" s="75"/>
      <c r="F216" s="102"/>
      <c r="L216" s="75"/>
      <c r="N216" s="102"/>
    </row>
    <row r="217" spans="4:14" ht="15" customHeight="1" x14ac:dyDescent="0.35">
      <c r="D217" s="75"/>
      <c r="F217" s="102"/>
      <c r="L217" s="75"/>
      <c r="N217" s="102"/>
    </row>
    <row r="218" spans="4:14" ht="15" customHeight="1" x14ac:dyDescent="0.35">
      <c r="D218" s="75"/>
      <c r="F218" s="102"/>
      <c r="L218" s="75"/>
      <c r="N218" s="102"/>
    </row>
    <row r="219" spans="4:14" ht="15" customHeight="1" x14ac:dyDescent="0.35">
      <c r="D219" s="75"/>
      <c r="F219" s="102"/>
      <c r="L219" s="75"/>
      <c r="N219" s="102"/>
    </row>
    <row r="220" spans="4:14" ht="15" customHeight="1" x14ac:dyDescent="0.35">
      <c r="D220" s="75"/>
      <c r="F220" s="102"/>
      <c r="L220" s="75"/>
      <c r="N220" s="102"/>
    </row>
    <row r="221" spans="4:14" ht="15" customHeight="1" x14ac:dyDescent="0.35">
      <c r="D221" s="75"/>
      <c r="F221" s="102"/>
      <c r="L221" s="75"/>
      <c r="N221" s="102"/>
    </row>
    <row r="222" spans="4:14" ht="15" customHeight="1" x14ac:dyDescent="0.35">
      <c r="D222" s="75"/>
      <c r="F222" s="102"/>
      <c r="L222" s="75"/>
      <c r="N222" s="102"/>
    </row>
    <row r="223" spans="4:14" ht="15" customHeight="1" x14ac:dyDescent="0.35">
      <c r="D223" s="75"/>
      <c r="F223" s="102"/>
      <c r="L223" s="75"/>
      <c r="N223" s="102"/>
    </row>
    <row r="224" spans="4:14" ht="15" customHeight="1" x14ac:dyDescent="0.35">
      <c r="D224" s="75"/>
      <c r="F224" s="102"/>
      <c r="L224" s="75"/>
      <c r="N224" s="102"/>
    </row>
    <row r="225" spans="4:14" ht="15" customHeight="1" x14ac:dyDescent="0.35">
      <c r="D225" s="75"/>
      <c r="F225" s="102"/>
      <c r="L225" s="75"/>
      <c r="N225" s="102"/>
    </row>
    <row r="226" spans="4:14" ht="15" customHeight="1" x14ac:dyDescent="0.35">
      <c r="D226" s="75"/>
      <c r="F226" s="102"/>
      <c r="L226" s="75"/>
      <c r="N226" s="102"/>
    </row>
    <row r="227" spans="4:14" ht="15" customHeight="1" x14ac:dyDescent="0.35">
      <c r="D227" s="75"/>
      <c r="F227" s="102"/>
      <c r="L227" s="75"/>
      <c r="N227" s="102"/>
    </row>
    <row r="228" spans="4:14" ht="15" customHeight="1" x14ac:dyDescent="0.35">
      <c r="D228" s="75"/>
      <c r="F228" s="102"/>
      <c r="L228" s="75"/>
      <c r="N228" s="102"/>
    </row>
    <row r="229" spans="4:14" ht="15" customHeight="1" x14ac:dyDescent="0.35">
      <c r="D229" s="75"/>
      <c r="F229" s="102"/>
      <c r="L229" s="75"/>
      <c r="N229" s="102"/>
    </row>
    <row r="230" spans="4:14" ht="15" customHeight="1" x14ac:dyDescent="0.35">
      <c r="D230" s="75"/>
      <c r="F230" s="102"/>
      <c r="L230" s="75"/>
      <c r="N230" s="102"/>
    </row>
    <row r="231" spans="4:14" ht="15" customHeight="1" x14ac:dyDescent="0.35">
      <c r="D231" s="75"/>
      <c r="F231" s="102"/>
      <c r="L231" s="75"/>
      <c r="N231" s="102"/>
    </row>
    <row r="232" spans="4:14" ht="15" customHeight="1" x14ac:dyDescent="0.35">
      <c r="D232" s="75"/>
      <c r="F232" s="102"/>
      <c r="L232" s="75"/>
      <c r="N232" s="102"/>
    </row>
    <row r="233" spans="4:14" ht="15" customHeight="1" x14ac:dyDescent="0.35">
      <c r="D233" s="75"/>
      <c r="F233" s="102"/>
      <c r="L233" s="75"/>
      <c r="N233" s="102"/>
    </row>
    <row r="234" spans="4:14" ht="15" customHeight="1" x14ac:dyDescent="0.35">
      <c r="D234" s="75"/>
      <c r="F234" s="102"/>
      <c r="L234" s="75"/>
      <c r="N234" s="102"/>
    </row>
    <row r="235" spans="4:14" ht="15" customHeight="1" x14ac:dyDescent="0.35">
      <c r="D235" s="75"/>
      <c r="F235" s="102"/>
      <c r="L235" s="75"/>
      <c r="N235" s="102"/>
    </row>
    <row r="236" spans="4:14" ht="15" customHeight="1" x14ac:dyDescent="0.35">
      <c r="D236" s="75"/>
      <c r="F236" s="102"/>
      <c r="L236" s="75"/>
      <c r="N236" s="102"/>
    </row>
    <row r="237" spans="4:14" ht="15" customHeight="1" x14ac:dyDescent="0.35">
      <c r="D237" s="75"/>
      <c r="F237" s="102"/>
      <c r="L237" s="75"/>
      <c r="N237" s="102"/>
    </row>
    <row r="238" spans="4:14" ht="15" customHeight="1" x14ac:dyDescent="0.35">
      <c r="D238" s="75"/>
      <c r="F238" s="102"/>
      <c r="L238" s="75"/>
      <c r="N238" s="102"/>
    </row>
    <row r="239" spans="4:14" ht="15" customHeight="1" x14ac:dyDescent="0.35">
      <c r="D239" s="75"/>
      <c r="F239" s="102"/>
      <c r="L239" s="75"/>
      <c r="N239" s="102"/>
    </row>
    <row r="240" spans="4:14" ht="15" customHeight="1" x14ac:dyDescent="0.35">
      <c r="D240" s="75"/>
      <c r="F240" s="102"/>
      <c r="L240" s="75"/>
      <c r="N240" s="102"/>
    </row>
    <row r="241" spans="4:14" ht="15" customHeight="1" x14ac:dyDescent="0.35">
      <c r="D241" s="75"/>
      <c r="F241" s="102"/>
      <c r="L241" s="75"/>
      <c r="N241" s="102"/>
    </row>
    <row r="242" spans="4:14" ht="15" customHeight="1" x14ac:dyDescent="0.35">
      <c r="D242" s="75"/>
      <c r="F242" s="102"/>
      <c r="L242" s="75"/>
      <c r="N242" s="102"/>
    </row>
    <row r="243" spans="4:14" ht="15" customHeight="1" x14ac:dyDescent="0.35">
      <c r="D243" s="75"/>
      <c r="F243" s="102"/>
      <c r="L243" s="75"/>
      <c r="N243" s="102"/>
    </row>
    <row r="244" spans="4:14" ht="15" customHeight="1" x14ac:dyDescent="0.35">
      <c r="D244" s="75"/>
      <c r="F244" s="102"/>
      <c r="L244" s="75"/>
      <c r="N244" s="102"/>
    </row>
    <row r="245" spans="4:14" ht="15" customHeight="1" x14ac:dyDescent="0.35">
      <c r="D245" s="75"/>
      <c r="F245" s="102"/>
      <c r="L245" s="75"/>
      <c r="N245" s="102"/>
    </row>
    <row r="246" spans="4:14" ht="15" customHeight="1" x14ac:dyDescent="0.35">
      <c r="D246" s="75"/>
      <c r="F246" s="102"/>
      <c r="L246" s="75"/>
      <c r="N246" s="102"/>
    </row>
    <row r="247" spans="4:14" ht="15" customHeight="1" x14ac:dyDescent="0.35">
      <c r="D247" s="75"/>
      <c r="F247" s="102"/>
      <c r="L247" s="75"/>
      <c r="N247" s="102"/>
    </row>
    <row r="248" spans="4:14" ht="15" customHeight="1" x14ac:dyDescent="0.35">
      <c r="D248" s="75"/>
      <c r="F248" s="102"/>
      <c r="L248" s="75"/>
      <c r="N248" s="102"/>
    </row>
    <row r="249" spans="4:14" ht="15" customHeight="1" x14ac:dyDescent="0.35">
      <c r="D249" s="75"/>
      <c r="F249" s="102"/>
      <c r="L249" s="75"/>
      <c r="N249" s="102"/>
    </row>
    <row r="250" spans="4:14" ht="15" customHeight="1" x14ac:dyDescent="0.35">
      <c r="D250" s="75"/>
      <c r="F250" s="102"/>
      <c r="L250" s="75"/>
      <c r="N250" s="102"/>
    </row>
    <row r="251" spans="4:14" ht="15" customHeight="1" x14ac:dyDescent="0.35">
      <c r="D251" s="75"/>
      <c r="F251" s="102"/>
      <c r="L251" s="75"/>
      <c r="N251" s="102"/>
    </row>
    <row r="252" spans="4:14" ht="15" customHeight="1" x14ac:dyDescent="0.35">
      <c r="D252" s="75"/>
      <c r="F252" s="102"/>
      <c r="L252" s="75"/>
      <c r="N252" s="102"/>
    </row>
    <row r="253" spans="4:14" ht="15" customHeight="1" x14ac:dyDescent="0.35">
      <c r="D253" s="75"/>
      <c r="F253" s="102"/>
      <c r="L253" s="75"/>
      <c r="N253" s="102"/>
    </row>
    <row r="254" spans="4:14" ht="15" customHeight="1" x14ac:dyDescent="0.35">
      <c r="D254" s="75"/>
      <c r="F254" s="102"/>
      <c r="L254" s="75"/>
      <c r="N254" s="102"/>
    </row>
    <row r="255" spans="4:14" ht="15" customHeight="1" x14ac:dyDescent="0.35">
      <c r="D255" s="75"/>
      <c r="F255" s="102"/>
      <c r="L255" s="75"/>
      <c r="N255" s="102"/>
    </row>
    <row r="256" spans="4:14" ht="15" customHeight="1" x14ac:dyDescent="0.35">
      <c r="D256" s="75"/>
      <c r="F256" s="102"/>
      <c r="L256" s="75"/>
      <c r="N256" s="102"/>
    </row>
    <row r="257" spans="4:14" ht="15" customHeight="1" x14ac:dyDescent="0.35">
      <c r="D257" s="75"/>
      <c r="F257" s="102"/>
      <c r="L257" s="75"/>
      <c r="N257" s="102"/>
    </row>
    <row r="258" spans="4:14" ht="15" customHeight="1" x14ac:dyDescent="0.35">
      <c r="D258" s="75"/>
      <c r="F258" s="102"/>
      <c r="L258" s="75"/>
      <c r="N258" s="102"/>
    </row>
    <row r="259" spans="4:14" ht="15" customHeight="1" x14ac:dyDescent="0.35">
      <c r="D259" s="75"/>
      <c r="F259" s="102"/>
      <c r="L259" s="75"/>
      <c r="N259" s="102"/>
    </row>
    <row r="260" spans="4:14" ht="15" customHeight="1" x14ac:dyDescent="0.35">
      <c r="D260" s="75"/>
      <c r="F260" s="102"/>
      <c r="L260" s="75"/>
      <c r="N260" s="102"/>
    </row>
    <row r="261" spans="4:14" ht="15" customHeight="1" x14ac:dyDescent="0.35">
      <c r="D261" s="75"/>
      <c r="F261" s="102"/>
      <c r="L261" s="75"/>
      <c r="N261" s="102"/>
    </row>
    <row r="262" spans="4:14" ht="15" customHeight="1" x14ac:dyDescent="0.35">
      <c r="D262" s="75"/>
      <c r="F262" s="102"/>
      <c r="L262" s="75"/>
      <c r="N262" s="102"/>
    </row>
    <row r="263" spans="4:14" ht="15" customHeight="1" x14ac:dyDescent="0.35">
      <c r="D263" s="75"/>
      <c r="F263" s="102"/>
      <c r="L263" s="75"/>
      <c r="N263" s="102"/>
    </row>
    <row r="264" spans="4:14" ht="15" customHeight="1" x14ac:dyDescent="0.35">
      <c r="D264" s="75"/>
      <c r="F264" s="102"/>
      <c r="L264" s="75"/>
      <c r="N264" s="102"/>
    </row>
    <row r="265" spans="4:14" ht="15" customHeight="1" x14ac:dyDescent="0.35">
      <c r="D265" s="75"/>
      <c r="F265" s="102"/>
      <c r="L265" s="75"/>
      <c r="N265" s="102"/>
    </row>
    <row r="266" spans="4:14" ht="15" customHeight="1" x14ac:dyDescent="0.35">
      <c r="D266" s="75"/>
      <c r="F266" s="102"/>
      <c r="L266" s="75"/>
      <c r="N266" s="102"/>
    </row>
    <row r="267" spans="4:14" ht="15" customHeight="1" x14ac:dyDescent="0.35">
      <c r="D267" s="75"/>
      <c r="F267" s="102"/>
      <c r="L267" s="75"/>
      <c r="N267" s="102"/>
    </row>
    <row r="268" spans="4:14" ht="15" customHeight="1" x14ac:dyDescent="0.35">
      <c r="D268" s="75"/>
      <c r="F268" s="102"/>
      <c r="L268" s="75"/>
      <c r="N268" s="102"/>
    </row>
    <row r="269" spans="4:14" ht="15" customHeight="1" x14ac:dyDescent="0.35">
      <c r="D269" s="75"/>
      <c r="F269" s="102"/>
      <c r="L269" s="75"/>
      <c r="N269" s="102"/>
    </row>
    <row r="270" spans="4:14" ht="15" customHeight="1" x14ac:dyDescent="0.35">
      <c r="D270" s="75"/>
      <c r="F270" s="102"/>
      <c r="L270" s="75"/>
      <c r="N270" s="102"/>
    </row>
    <row r="271" spans="4:14" ht="15" customHeight="1" x14ac:dyDescent="0.35">
      <c r="D271" s="75"/>
      <c r="F271" s="102"/>
      <c r="L271" s="75"/>
      <c r="N271" s="102"/>
    </row>
    <row r="272" spans="4:14" ht="15" customHeight="1" x14ac:dyDescent="0.35">
      <c r="D272" s="75"/>
      <c r="F272" s="102"/>
      <c r="L272" s="75"/>
      <c r="N272" s="102"/>
    </row>
    <row r="273" spans="4:14" ht="15" customHeight="1" x14ac:dyDescent="0.35">
      <c r="D273" s="75"/>
      <c r="F273" s="102"/>
      <c r="L273" s="75"/>
      <c r="N273" s="102"/>
    </row>
    <row r="274" spans="4:14" ht="15" customHeight="1" x14ac:dyDescent="0.35">
      <c r="D274" s="75"/>
      <c r="F274" s="102"/>
      <c r="L274" s="75"/>
      <c r="N274" s="102"/>
    </row>
    <row r="275" spans="4:14" ht="15" customHeight="1" x14ac:dyDescent="0.35">
      <c r="D275" s="75"/>
      <c r="F275" s="102"/>
      <c r="L275" s="75"/>
      <c r="N275" s="102"/>
    </row>
    <row r="276" spans="4:14" ht="15" customHeight="1" x14ac:dyDescent="0.35">
      <c r="D276" s="75"/>
      <c r="F276" s="102"/>
      <c r="L276" s="75"/>
      <c r="N276" s="102"/>
    </row>
    <row r="277" spans="4:14" ht="15" customHeight="1" x14ac:dyDescent="0.35">
      <c r="D277" s="75"/>
      <c r="F277" s="102"/>
      <c r="L277" s="75"/>
      <c r="N277" s="102"/>
    </row>
    <row r="278" spans="4:14" ht="15" customHeight="1" x14ac:dyDescent="0.35">
      <c r="D278" s="75"/>
      <c r="F278" s="102"/>
      <c r="L278" s="75"/>
      <c r="N278" s="102"/>
    </row>
    <row r="279" spans="4:14" ht="15" customHeight="1" x14ac:dyDescent="0.35">
      <c r="D279" s="75"/>
      <c r="F279" s="102"/>
      <c r="L279" s="75"/>
      <c r="N279" s="102"/>
    </row>
    <row r="280" spans="4:14" ht="15" customHeight="1" x14ac:dyDescent="0.35">
      <c r="D280" s="75"/>
      <c r="F280" s="102"/>
      <c r="L280" s="75"/>
      <c r="N280" s="102"/>
    </row>
    <row r="281" spans="4:14" ht="15" customHeight="1" x14ac:dyDescent="0.35">
      <c r="D281" s="75"/>
      <c r="F281" s="102"/>
      <c r="L281" s="75"/>
      <c r="N281" s="102"/>
    </row>
    <row r="282" spans="4:14" ht="15" customHeight="1" x14ac:dyDescent="0.35">
      <c r="D282" s="75"/>
      <c r="F282" s="102"/>
      <c r="L282" s="75"/>
      <c r="N282" s="102"/>
    </row>
    <row r="283" spans="4:14" ht="15" customHeight="1" x14ac:dyDescent="0.35">
      <c r="D283" s="75"/>
      <c r="F283" s="102"/>
      <c r="L283" s="75"/>
      <c r="N283" s="102"/>
    </row>
    <row r="284" spans="4:14" ht="15" customHeight="1" x14ac:dyDescent="0.35">
      <c r="D284" s="75"/>
      <c r="F284" s="102"/>
      <c r="L284" s="75"/>
      <c r="N284" s="102"/>
    </row>
    <row r="285" spans="4:14" ht="15" customHeight="1" x14ac:dyDescent="0.35">
      <c r="D285" s="75"/>
      <c r="F285" s="102"/>
      <c r="L285" s="75"/>
      <c r="N285" s="102"/>
    </row>
    <row r="286" spans="4:14" ht="15" customHeight="1" x14ac:dyDescent="0.35">
      <c r="D286" s="75"/>
      <c r="F286" s="102"/>
      <c r="L286" s="75"/>
      <c r="N286" s="102"/>
    </row>
    <row r="287" spans="4:14" ht="15" customHeight="1" x14ac:dyDescent="0.35">
      <c r="D287" s="75"/>
      <c r="F287" s="102"/>
      <c r="L287" s="75"/>
      <c r="N287" s="102"/>
    </row>
    <row r="288" spans="4:14" ht="15" customHeight="1" x14ac:dyDescent="0.35">
      <c r="D288" s="75"/>
      <c r="F288" s="102"/>
      <c r="L288" s="75"/>
      <c r="N288" s="102"/>
    </row>
    <row r="289" spans="4:14" ht="15" customHeight="1" x14ac:dyDescent="0.35">
      <c r="D289" s="75"/>
      <c r="F289" s="102"/>
      <c r="L289" s="75"/>
      <c r="N289" s="102"/>
    </row>
    <row r="290" spans="4:14" ht="15" customHeight="1" x14ac:dyDescent="0.35">
      <c r="D290" s="75"/>
      <c r="F290" s="102"/>
      <c r="L290" s="75"/>
      <c r="N290" s="102"/>
    </row>
    <row r="291" spans="4:14" ht="15" customHeight="1" x14ac:dyDescent="0.35">
      <c r="D291" s="75"/>
      <c r="F291" s="102"/>
      <c r="L291" s="75"/>
      <c r="N291" s="102"/>
    </row>
    <row r="292" spans="4:14" ht="15" customHeight="1" x14ac:dyDescent="0.35">
      <c r="D292" s="75"/>
      <c r="F292" s="102"/>
      <c r="L292" s="75"/>
      <c r="N292" s="102"/>
    </row>
    <row r="293" spans="4:14" ht="15" customHeight="1" x14ac:dyDescent="0.35">
      <c r="D293" s="75"/>
      <c r="F293" s="102"/>
      <c r="L293" s="75"/>
      <c r="N293" s="102"/>
    </row>
    <row r="294" spans="4:14" ht="15" customHeight="1" x14ac:dyDescent="0.35">
      <c r="D294" s="75"/>
      <c r="F294" s="102"/>
      <c r="L294" s="75"/>
      <c r="N294" s="102"/>
    </row>
    <row r="295" spans="4:14" ht="15" customHeight="1" x14ac:dyDescent="0.35">
      <c r="D295" s="75"/>
      <c r="F295" s="102"/>
      <c r="L295" s="75"/>
      <c r="N295" s="102"/>
    </row>
    <row r="296" spans="4:14" ht="15" customHeight="1" x14ac:dyDescent="0.35">
      <c r="D296" s="75"/>
      <c r="F296" s="102"/>
      <c r="L296" s="75"/>
      <c r="N296" s="102"/>
    </row>
    <row r="297" spans="4:14" ht="15" customHeight="1" x14ac:dyDescent="0.35">
      <c r="D297" s="75"/>
      <c r="F297" s="102"/>
      <c r="L297" s="75"/>
      <c r="N297" s="102"/>
    </row>
    <row r="298" spans="4:14" ht="15" customHeight="1" x14ac:dyDescent="0.35">
      <c r="D298" s="75"/>
      <c r="F298" s="102"/>
      <c r="L298" s="75"/>
      <c r="N298" s="102"/>
    </row>
    <row r="299" spans="4:14" ht="15" customHeight="1" x14ac:dyDescent="0.35">
      <c r="D299" s="75"/>
      <c r="F299" s="102"/>
      <c r="L299" s="75"/>
      <c r="N299" s="102"/>
    </row>
    <row r="300" spans="4:14" ht="15" customHeight="1" x14ac:dyDescent="0.35">
      <c r="D300" s="75"/>
      <c r="F300" s="102"/>
      <c r="L300" s="75"/>
      <c r="N300" s="102"/>
    </row>
    <row r="301" spans="4:14" ht="15" customHeight="1" x14ac:dyDescent="0.35">
      <c r="D301" s="75"/>
      <c r="F301" s="102"/>
      <c r="L301" s="75"/>
      <c r="N301" s="102"/>
    </row>
    <row r="302" spans="4:14" ht="15" customHeight="1" x14ac:dyDescent="0.35">
      <c r="D302" s="75"/>
      <c r="F302" s="102"/>
      <c r="L302" s="75"/>
      <c r="N302" s="102"/>
    </row>
    <row r="303" spans="4:14" ht="15" customHeight="1" x14ac:dyDescent="0.35">
      <c r="D303" s="75"/>
      <c r="F303" s="102"/>
      <c r="L303" s="75"/>
      <c r="N303" s="102"/>
    </row>
    <row r="304" spans="4:14" ht="15" customHeight="1" x14ac:dyDescent="0.35">
      <c r="D304" s="75"/>
      <c r="F304" s="102"/>
      <c r="L304" s="75"/>
      <c r="N304" s="102"/>
    </row>
    <row r="305" spans="4:14" ht="15" customHeight="1" x14ac:dyDescent="0.35">
      <c r="D305" s="75"/>
      <c r="F305" s="102"/>
      <c r="L305" s="75"/>
      <c r="N305" s="102"/>
    </row>
    <row r="306" spans="4:14" ht="15" customHeight="1" x14ac:dyDescent="0.35">
      <c r="D306" s="75"/>
      <c r="F306" s="102"/>
      <c r="L306" s="75"/>
      <c r="N306" s="102"/>
    </row>
    <row r="307" spans="4:14" ht="15" customHeight="1" x14ac:dyDescent="0.35">
      <c r="D307" s="75"/>
      <c r="F307" s="102"/>
      <c r="L307" s="75"/>
      <c r="N307" s="102"/>
    </row>
    <row r="308" spans="4:14" ht="15" customHeight="1" x14ac:dyDescent="0.35">
      <c r="D308" s="75"/>
      <c r="F308" s="102"/>
      <c r="L308" s="75"/>
      <c r="N308" s="102"/>
    </row>
    <row r="309" spans="4:14" ht="15" customHeight="1" x14ac:dyDescent="0.35">
      <c r="D309" s="75"/>
      <c r="F309" s="102"/>
      <c r="L309" s="75"/>
      <c r="N309" s="102"/>
    </row>
    <row r="310" spans="4:14" ht="15" customHeight="1" x14ac:dyDescent="0.35">
      <c r="D310" s="75"/>
      <c r="F310" s="102"/>
      <c r="L310" s="75"/>
      <c r="N310" s="102"/>
    </row>
    <row r="311" spans="4:14" ht="15" customHeight="1" x14ac:dyDescent="0.35">
      <c r="D311" s="75"/>
      <c r="F311" s="102"/>
      <c r="L311" s="75"/>
      <c r="N311" s="102"/>
    </row>
    <row r="312" spans="4:14" ht="15" customHeight="1" x14ac:dyDescent="0.35">
      <c r="D312" s="75"/>
      <c r="F312" s="102"/>
      <c r="L312" s="75"/>
      <c r="N312" s="102"/>
    </row>
    <row r="313" spans="4:14" ht="15" customHeight="1" x14ac:dyDescent="0.35">
      <c r="D313" s="75"/>
      <c r="F313" s="102"/>
      <c r="L313" s="75"/>
      <c r="N313" s="102"/>
    </row>
    <row r="314" spans="4:14" ht="15" customHeight="1" x14ac:dyDescent="0.35">
      <c r="D314" s="75"/>
      <c r="F314" s="102"/>
      <c r="L314" s="75"/>
      <c r="N314" s="102"/>
    </row>
    <row r="315" spans="4:14" ht="15" customHeight="1" x14ac:dyDescent="0.35">
      <c r="D315" s="75"/>
      <c r="F315" s="102"/>
      <c r="L315" s="75"/>
      <c r="N315" s="102"/>
    </row>
    <row r="316" spans="4:14" ht="15" customHeight="1" x14ac:dyDescent="0.35">
      <c r="D316" s="75"/>
      <c r="F316" s="102"/>
      <c r="L316" s="75"/>
      <c r="N316" s="102"/>
    </row>
    <row r="317" spans="4:14" ht="15" customHeight="1" x14ac:dyDescent="0.35">
      <c r="D317" s="75"/>
      <c r="F317" s="102"/>
      <c r="L317" s="75"/>
      <c r="N317" s="102"/>
    </row>
    <row r="318" spans="4:14" ht="15" customHeight="1" x14ac:dyDescent="0.35">
      <c r="D318" s="75"/>
      <c r="F318" s="102"/>
      <c r="L318" s="75"/>
      <c r="N318" s="102"/>
    </row>
    <row r="319" spans="4:14" ht="15" customHeight="1" x14ac:dyDescent="0.35">
      <c r="D319" s="75"/>
      <c r="F319" s="102"/>
      <c r="L319" s="75"/>
      <c r="N319" s="102"/>
    </row>
    <row r="320" spans="4:14" ht="15" customHeight="1" x14ac:dyDescent="0.35">
      <c r="D320" s="75"/>
      <c r="F320" s="102"/>
      <c r="L320" s="75"/>
      <c r="N320" s="102"/>
    </row>
    <row r="321" spans="4:14" ht="15" customHeight="1" x14ac:dyDescent="0.35">
      <c r="D321" s="75"/>
      <c r="F321" s="102"/>
      <c r="L321" s="75"/>
      <c r="N321" s="102"/>
    </row>
    <row r="322" spans="4:14" ht="15" customHeight="1" x14ac:dyDescent="0.35">
      <c r="D322" s="75"/>
      <c r="F322" s="102"/>
      <c r="L322" s="75"/>
      <c r="N322" s="102"/>
    </row>
    <row r="323" spans="4:14" ht="15" customHeight="1" x14ac:dyDescent="0.35">
      <c r="D323" s="75"/>
      <c r="F323" s="102"/>
      <c r="L323" s="75"/>
      <c r="N323" s="102"/>
    </row>
    <row r="324" spans="4:14" ht="15" customHeight="1" x14ac:dyDescent="0.35">
      <c r="D324" s="75"/>
      <c r="F324" s="102"/>
      <c r="L324" s="75"/>
      <c r="N324" s="102"/>
    </row>
    <row r="325" spans="4:14" ht="15" customHeight="1" x14ac:dyDescent="0.35">
      <c r="D325" s="75"/>
      <c r="F325" s="102"/>
      <c r="L325" s="75"/>
      <c r="N325" s="102"/>
    </row>
    <row r="326" spans="4:14" ht="15" customHeight="1" x14ac:dyDescent="0.35">
      <c r="D326" s="75"/>
      <c r="F326" s="102"/>
      <c r="L326" s="75"/>
      <c r="N326" s="102"/>
    </row>
    <row r="327" spans="4:14" ht="15" customHeight="1" x14ac:dyDescent="0.35">
      <c r="D327" s="75"/>
      <c r="F327" s="102"/>
      <c r="L327" s="75"/>
      <c r="N327" s="102"/>
    </row>
    <row r="328" spans="4:14" ht="15" customHeight="1" x14ac:dyDescent="0.35">
      <c r="D328" s="75"/>
      <c r="F328" s="102"/>
      <c r="L328" s="75"/>
      <c r="N328" s="102"/>
    </row>
    <row r="329" spans="4:14" ht="15" customHeight="1" x14ac:dyDescent="0.35">
      <c r="D329" s="75"/>
      <c r="F329" s="102"/>
      <c r="L329" s="75"/>
      <c r="N329" s="102"/>
    </row>
    <row r="330" spans="4:14" ht="15" customHeight="1" x14ac:dyDescent="0.35">
      <c r="D330" s="75"/>
      <c r="F330" s="102"/>
      <c r="L330" s="75"/>
      <c r="N330" s="102"/>
    </row>
    <row r="331" spans="4:14" ht="15" customHeight="1" x14ac:dyDescent="0.35">
      <c r="D331" s="75"/>
      <c r="F331" s="102"/>
      <c r="L331" s="75"/>
      <c r="N331" s="102"/>
    </row>
    <row r="332" spans="4:14" ht="15" customHeight="1" x14ac:dyDescent="0.35">
      <c r="D332" s="75"/>
      <c r="F332" s="102"/>
      <c r="L332" s="75"/>
      <c r="N332" s="102"/>
    </row>
    <row r="333" spans="4:14" ht="15" customHeight="1" x14ac:dyDescent="0.35">
      <c r="D333" s="75"/>
      <c r="F333" s="102"/>
      <c r="L333" s="75"/>
      <c r="N333" s="102"/>
    </row>
    <row r="334" spans="4:14" ht="15" customHeight="1" x14ac:dyDescent="0.35">
      <c r="D334" s="75"/>
      <c r="F334" s="102"/>
      <c r="L334" s="75"/>
      <c r="N334" s="102"/>
    </row>
    <row r="335" spans="4:14" ht="15" customHeight="1" x14ac:dyDescent="0.35">
      <c r="D335" s="75"/>
      <c r="F335" s="102"/>
      <c r="L335" s="75"/>
      <c r="N335" s="102"/>
    </row>
    <row r="336" spans="4:14" ht="15" customHeight="1" x14ac:dyDescent="0.35">
      <c r="D336" s="75"/>
      <c r="F336" s="102"/>
      <c r="L336" s="75"/>
      <c r="N336" s="102"/>
    </row>
    <row r="337" spans="4:14" ht="15" customHeight="1" x14ac:dyDescent="0.35">
      <c r="D337" s="75"/>
      <c r="F337" s="102"/>
      <c r="L337" s="75"/>
      <c r="N337" s="102"/>
    </row>
    <row r="338" spans="4:14" ht="15" customHeight="1" x14ac:dyDescent="0.35">
      <c r="D338" s="75"/>
      <c r="F338" s="102"/>
      <c r="L338" s="75"/>
      <c r="N338" s="102"/>
    </row>
    <row r="339" spans="4:14" ht="15" customHeight="1" x14ac:dyDescent="0.35">
      <c r="D339" s="75"/>
      <c r="F339" s="102"/>
      <c r="L339" s="75"/>
      <c r="N339" s="102"/>
    </row>
    <row r="340" spans="4:14" ht="15" customHeight="1" x14ac:dyDescent="0.35">
      <c r="D340" s="75"/>
      <c r="F340" s="102"/>
      <c r="L340" s="75"/>
      <c r="N340" s="102"/>
    </row>
    <row r="341" spans="4:14" ht="15" customHeight="1" x14ac:dyDescent="0.35">
      <c r="D341" s="75"/>
      <c r="F341" s="102"/>
      <c r="L341" s="75"/>
      <c r="N341" s="102"/>
    </row>
    <row r="342" spans="4:14" ht="15" customHeight="1" x14ac:dyDescent="0.35">
      <c r="D342" s="75"/>
      <c r="F342" s="102"/>
      <c r="L342" s="75"/>
      <c r="N342" s="102"/>
    </row>
    <row r="343" spans="4:14" ht="15" customHeight="1" x14ac:dyDescent="0.35">
      <c r="D343" s="75"/>
      <c r="F343" s="102"/>
      <c r="L343" s="75"/>
      <c r="N343" s="102"/>
    </row>
    <row r="344" spans="4:14" ht="15" customHeight="1" x14ac:dyDescent="0.35">
      <c r="D344" s="75"/>
      <c r="F344" s="102"/>
      <c r="L344" s="75"/>
      <c r="N344" s="102"/>
    </row>
    <row r="345" spans="4:14" ht="15" customHeight="1" x14ac:dyDescent="0.35">
      <c r="D345" s="75"/>
      <c r="F345" s="102"/>
      <c r="L345" s="75"/>
      <c r="N345" s="102"/>
    </row>
    <row r="346" spans="4:14" ht="15" customHeight="1" x14ac:dyDescent="0.35">
      <c r="D346" s="75"/>
      <c r="F346" s="102"/>
      <c r="L346" s="75"/>
      <c r="N346" s="102"/>
    </row>
    <row r="347" spans="4:14" ht="15" customHeight="1" x14ac:dyDescent="0.35">
      <c r="D347" s="75"/>
      <c r="F347" s="102"/>
      <c r="L347" s="75"/>
      <c r="N347" s="102"/>
    </row>
    <row r="348" spans="4:14" ht="15" customHeight="1" x14ac:dyDescent="0.35">
      <c r="D348" s="75"/>
      <c r="F348" s="102"/>
      <c r="L348" s="75"/>
      <c r="N348" s="102"/>
    </row>
    <row r="349" spans="4:14" ht="15" customHeight="1" x14ac:dyDescent="0.35">
      <c r="D349" s="75"/>
      <c r="F349" s="102"/>
      <c r="L349" s="75"/>
      <c r="N349" s="102"/>
    </row>
  </sheetData>
  <sheetProtection algorithmName="SHA-512" hashValue="zE32QFQVUS4Z35VWaR/62vVVEJfnIteVdSGN0+goPavv6/JWRt8mWCXdQlvPWdUq5xatquSa9b3ULqLpe2X1fA==" saltValue="QjwtD7wtIjMFPmn8tJkLjg==" spinCount="100000" sheet="1" objects="1" scenarios="1" selectLockedCells="1" selectUnlockedCells="1"/>
  <mergeCells count="103">
    <mergeCell ref="B55:B60"/>
    <mergeCell ref="B62:B67"/>
    <mergeCell ref="C31:I31"/>
    <mergeCell ref="C38:I38"/>
    <mergeCell ref="C45:I45"/>
    <mergeCell ref="C52:I52"/>
    <mergeCell ref="C59:I59"/>
    <mergeCell ref="C66:I66"/>
    <mergeCell ref="K66:Q66"/>
    <mergeCell ref="K59:Q59"/>
    <mergeCell ref="K52:Q52"/>
    <mergeCell ref="K45:Q45"/>
    <mergeCell ref="K38:Q38"/>
    <mergeCell ref="K31:Q31"/>
    <mergeCell ref="J27:J32"/>
    <mergeCell ref="J34:J39"/>
    <mergeCell ref="J41:J46"/>
    <mergeCell ref="J48:J53"/>
    <mergeCell ref="J55:J60"/>
    <mergeCell ref="J62:J67"/>
    <mergeCell ref="N43:Q43"/>
    <mergeCell ref="N44:Q44"/>
    <mergeCell ref="N48:Q48"/>
    <mergeCell ref="N49:Q49"/>
    <mergeCell ref="A69:F69"/>
    <mergeCell ref="H69:I69"/>
    <mergeCell ref="K69:N69"/>
    <mergeCell ref="P69:Q69"/>
    <mergeCell ref="B20:B25"/>
    <mergeCell ref="C24:I24"/>
    <mergeCell ref="J20:J25"/>
    <mergeCell ref="K24:Q24"/>
    <mergeCell ref="A26:Q26"/>
    <mergeCell ref="A34:A39"/>
    <mergeCell ref="A41:A46"/>
    <mergeCell ref="A48:A53"/>
    <mergeCell ref="A55:A60"/>
    <mergeCell ref="A62:A67"/>
    <mergeCell ref="A33:Q33"/>
    <mergeCell ref="A40:Q40"/>
    <mergeCell ref="A47:Q47"/>
    <mergeCell ref="A54:Q54"/>
    <mergeCell ref="A61:Q61"/>
    <mergeCell ref="A68:Q68"/>
    <mergeCell ref="B27:B32"/>
    <mergeCell ref="B34:B39"/>
    <mergeCell ref="B41:B46"/>
    <mergeCell ref="B48:B53"/>
    <mergeCell ref="N50:Q50"/>
    <mergeCell ref="N51:Q51"/>
    <mergeCell ref="N46:Q46"/>
    <mergeCell ref="N53:Q53"/>
    <mergeCell ref="F46:I46"/>
    <mergeCell ref="F18:I18"/>
    <mergeCell ref="A20:A25"/>
    <mergeCell ref="C10:I10"/>
    <mergeCell ref="K10:Q10"/>
    <mergeCell ref="C17:I17"/>
    <mergeCell ref="K17:Q17"/>
    <mergeCell ref="A12:Q12"/>
    <mergeCell ref="A19:Q19"/>
    <mergeCell ref="A27:A32"/>
    <mergeCell ref="N16:Q16"/>
    <mergeCell ref="N15:Q15"/>
    <mergeCell ref="N14:Q14"/>
    <mergeCell ref="J13:J18"/>
    <mergeCell ref="N13:Q13"/>
    <mergeCell ref="N18:Q18"/>
    <mergeCell ref="N41:Q41"/>
    <mergeCell ref="N42:Q42"/>
    <mergeCell ref="J3:J4"/>
    <mergeCell ref="K3:K4"/>
    <mergeCell ref="Q3:Q4"/>
    <mergeCell ref="J6:J11"/>
    <mergeCell ref="A1:Q1"/>
    <mergeCell ref="A2:P2"/>
    <mergeCell ref="B3:B4"/>
    <mergeCell ref="E3:E4"/>
    <mergeCell ref="M3:M4"/>
    <mergeCell ref="A5:Q5"/>
    <mergeCell ref="F11:I11"/>
    <mergeCell ref="N6:Q6"/>
    <mergeCell ref="N7:Q7"/>
    <mergeCell ref="N8:Q8"/>
    <mergeCell ref="N9:Q9"/>
    <mergeCell ref="N11:Q11"/>
    <mergeCell ref="P3:P4"/>
    <mergeCell ref="O3:O4"/>
    <mergeCell ref="N3:N4"/>
    <mergeCell ref="A3:A4"/>
    <mergeCell ref="C3:C4"/>
    <mergeCell ref="F3:F4"/>
    <mergeCell ref="G3:G4"/>
    <mergeCell ref="H3:H4"/>
    <mergeCell ref="I3:I4"/>
    <mergeCell ref="A6:A11"/>
    <mergeCell ref="B6:B11"/>
    <mergeCell ref="A13:A18"/>
    <mergeCell ref="B13:B18"/>
    <mergeCell ref="F13:I13"/>
    <mergeCell ref="F14:I14"/>
    <mergeCell ref="F15:I15"/>
    <mergeCell ref="F16:I16"/>
  </mergeCells>
  <conditionalFormatting sqref="G25">
    <cfRule type="cellIs" dxfId="98" priority="45" stopIfTrue="1" operator="equal">
      <formula>"PS"</formula>
    </cfRule>
  </conditionalFormatting>
  <conditionalFormatting sqref="G53">
    <cfRule type="cellIs" dxfId="97" priority="5" stopIfTrue="1" operator="equal">
      <formula>"PS"</formula>
    </cfRule>
  </conditionalFormatting>
  <conditionalFormatting sqref="G60">
    <cfRule type="cellIs" dxfId="96" priority="4" stopIfTrue="1" operator="equal">
      <formula>"PS"</formula>
    </cfRule>
  </conditionalFormatting>
  <conditionalFormatting sqref="G67">
    <cfRule type="cellIs" dxfId="95" priority="2" stopIfTrue="1" operator="equal">
      <formula>"PS"</formula>
    </cfRule>
  </conditionalFormatting>
  <conditionalFormatting sqref="O25">
    <cfRule type="cellIs" dxfId="94" priority="6" stopIfTrue="1" operator="equal">
      <formula>"PS"</formula>
    </cfRule>
  </conditionalFormatting>
  <conditionalFormatting sqref="O60">
    <cfRule type="cellIs" dxfId="93" priority="3" stopIfTrue="1" operator="equal">
      <formula>"PS"</formula>
    </cfRule>
  </conditionalFormatting>
  <conditionalFormatting sqref="O67">
    <cfRule type="cellIs" dxfId="92" priority="1" stopIfTrue="1" operator="equal">
      <formula>"PS"</formula>
    </cfRule>
  </conditionalFormatting>
  <printOptions horizontalCentered="1" verticalCentered="1"/>
  <pageMargins left="0.25" right="0.25" top="0.75" bottom="0.75" header="0.3" footer="0.3"/>
  <pageSetup scale="49" orientation="landscape" horizontalDpi="4294967293" vertic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BF456-72AA-45B0-B4EC-43472CD1FD78}">
  <sheetPr>
    <pageSetUpPr fitToPage="1"/>
  </sheetPr>
  <dimension ref="A1:R535"/>
  <sheetViews>
    <sheetView zoomScaleNormal="100" zoomScaleSheetLayoutView="100" workbookViewId="0">
      <selection activeCell="M3" sqref="M1:M1048576"/>
    </sheetView>
  </sheetViews>
  <sheetFormatPr defaultColWidth="9" defaultRowHeight="15" customHeight="1" x14ac:dyDescent="0.35"/>
  <cols>
    <col min="1" max="1" width="9.59765625" style="9" customWidth="1"/>
    <col min="2" max="2" width="3.59765625" style="9" customWidth="1"/>
    <col min="3" max="3" width="14.59765625" style="75" customWidth="1"/>
    <col min="4" max="4" width="10.59765625" style="178" customWidth="1"/>
    <col min="5" max="5" width="4.59765625" style="310" customWidth="1"/>
    <col min="6" max="6" width="18.59765625" style="178" customWidth="1"/>
    <col min="7" max="7" width="6.59765625" style="21" customWidth="1"/>
    <col min="8" max="8" width="18.59765625" style="106" customWidth="1"/>
    <col min="9" max="9" width="24.59765625" style="9" customWidth="1"/>
    <col min="10" max="10" width="3.59765625" style="9" customWidth="1"/>
    <col min="11" max="11" width="14.59765625" style="9" customWidth="1"/>
    <col min="12" max="12" width="10.59765625" style="178" customWidth="1"/>
    <col min="13" max="13" width="4.59765625" style="311" customWidth="1"/>
    <col min="14" max="14" width="18.59765625" style="178" customWidth="1"/>
    <col min="15" max="15" width="6.59765625" style="9" customWidth="1"/>
    <col min="16" max="16" width="18.59765625" style="9" customWidth="1"/>
    <col min="17" max="17" width="24.59765625" style="9" customWidth="1"/>
    <col min="18" max="16384" width="9" style="9"/>
  </cols>
  <sheetData>
    <row r="1" spans="1:17" ht="15" customHeight="1" thickBot="1" x14ac:dyDescent="0.4">
      <c r="A1" s="206" t="s">
        <v>367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8"/>
    </row>
    <row r="2" spans="1:17" ht="15" customHeight="1" thickBot="1" x14ac:dyDescent="0.4">
      <c r="A2" s="235" t="s">
        <v>286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151">
        <f ca="1">TODAY()</f>
        <v>45491</v>
      </c>
    </row>
    <row r="3" spans="1:17" ht="15" customHeight="1" x14ac:dyDescent="0.35">
      <c r="A3" s="212" t="s">
        <v>287</v>
      </c>
      <c r="B3" s="212"/>
      <c r="C3" s="230" t="s">
        <v>2</v>
      </c>
      <c r="D3" s="170" t="s">
        <v>3</v>
      </c>
      <c r="E3" s="294"/>
      <c r="F3" s="232" t="s">
        <v>4</v>
      </c>
      <c r="G3" s="233" t="s">
        <v>163</v>
      </c>
      <c r="H3" s="224" t="s">
        <v>5</v>
      </c>
      <c r="I3" s="224" t="s">
        <v>6</v>
      </c>
      <c r="J3" s="212"/>
      <c r="K3" s="230" t="s">
        <v>2</v>
      </c>
      <c r="L3" s="170" t="s">
        <v>3</v>
      </c>
      <c r="M3" s="294"/>
      <c r="N3" s="232" t="s">
        <v>4</v>
      </c>
      <c r="O3" s="233" t="s">
        <v>163</v>
      </c>
      <c r="P3" s="224" t="s">
        <v>5</v>
      </c>
      <c r="Q3" s="224" t="s">
        <v>6</v>
      </c>
    </row>
    <row r="4" spans="1:17" ht="15" customHeight="1" thickBot="1" x14ac:dyDescent="0.4">
      <c r="A4" s="213"/>
      <c r="B4" s="213"/>
      <c r="C4" s="231"/>
      <c r="D4" s="171" t="s">
        <v>7</v>
      </c>
      <c r="E4" s="294"/>
      <c r="F4" s="232"/>
      <c r="G4" s="234"/>
      <c r="H4" s="193"/>
      <c r="I4" s="193"/>
      <c r="J4" s="213"/>
      <c r="K4" s="231"/>
      <c r="L4" s="171" t="s">
        <v>7</v>
      </c>
      <c r="M4" s="294"/>
      <c r="N4" s="232"/>
      <c r="O4" s="234"/>
      <c r="P4" s="193"/>
      <c r="Q4" s="193"/>
    </row>
    <row r="5" spans="1:17" ht="15" customHeight="1" thickBot="1" x14ac:dyDescent="0.4">
      <c r="A5" s="202" t="s">
        <v>418</v>
      </c>
      <c r="B5" s="202"/>
      <c r="C5" s="202"/>
      <c r="D5" s="202"/>
      <c r="E5" s="202"/>
      <c r="F5" s="202"/>
      <c r="G5" s="202"/>
      <c r="H5" s="202"/>
      <c r="I5" s="202"/>
      <c r="J5" s="202"/>
      <c r="K5" s="202"/>
      <c r="L5" s="202"/>
      <c r="M5" s="202"/>
      <c r="N5" s="202"/>
      <c r="O5" s="202"/>
      <c r="P5" s="202"/>
      <c r="Q5" s="202"/>
    </row>
    <row r="6" spans="1:17" ht="15" customHeight="1" x14ac:dyDescent="0.35">
      <c r="A6" s="194">
        <v>53</v>
      </c>
      <c r="B6" s="197" t="s">
        <v>363</v>
      </c>
      <c r="C6" s="162" t="s">
        <v>9</v>
      </c>
      <c r="D6" s="148"/>
      <c r="E6" s="295">
        <f>'Men''s Junior'!D6</f>
        <v>0</v>
      </c>
      <c r="F6" s="252" t="s">
        <v>10</v>
      </c>
      <c r="G6" s="252"/>
      <c r="H6" s="252"/>
      <c r="I6" s="253"/>
      <c r="J6" s="197" t="s">
        <v>364</v>
      </c>
      <c r="K6" s="162" t="s">
        <v>9</v>
      </c>
      <c r="L6" s="148"/>
      <c r="M6" s="295"/>
      <c r="N6" s="252" t="s">
        <v>10</v>
      </c>
      <c r="O6" s="252"/>
      <c r="P6" s="252"/>
      <c r="Q6" s="253"/>
    </row>
    <row r="7" spans="1:17" ht="15" customHeight="1" x14ac:dyDescent="0.35">
      <c r="A7" s="195"/>
      <c r="B7" s="198"/>
      <c r="C7" s="163" t="s">
        <v>288</v>
      </c>
      <c r="D7" s="143"/>
      <c r="E7" s="296">
        <f>'Men''s Junior'!D7</f>
        <v>0</v>
      </c>
      <c r="F7" s="254" t="s">
        <v>10</v>
      </c>
      <c r="G7" s="254"/>
      <c r="H7" s="254"/>
      <c r="I7" s="255"/>
      <c r="J7" s="198"/>
      <c r="K7" s="163" t="s">
        <v>288</v>
      </c>
      <c r="L7" s="143"/>
      <c r="M7" s="296"/>
      <c r="N7" s="254" t="s">
        <v>10</v>
      </c>
      <c r="O7" s="254"/>
      <c r="P7" s="254"/>
      <c r="Q7" s="255"/>
    </row>
    <row r="8" spans="1:17" ht="15" customHeight="1" x14ac:dyDescent="0.35">
      <c r="A8" s="195"/>
      <c r="B8" s="198"/>
      <c r="C8" s="163" t="s">
        <v>11</v>
      </c>
      <c r="D8" s="143"/>
      <c r="E8" s="296">
        <f>'Men''s Junior'!D8</f>
        <v>0</v>
      </c>
      <c r="F8" s="254" t="s">
        <v>10</v>
      </c>
      <c r="G8" s="254"/>
      <c r="H8" s="254"/>
      <c r="I8" s="255"/>
      <c r="J8" s="198"/>
      <c r="K8" s="163" t="s">
        <v>11</v>
      </c>
      <c r="L8" s="143"/>
      <c r="M8" s="296"/>
      <c r="N8" s="254" t="s">
        <v>10</v>
      </c>
      <c r="O8" s="254"/>
      <c r="P8" s="254"/>
      <c r="Q8" s="255"/>
    </row>
    <row r="9" spans="1:17" ht="15" customHeight="1" thickBot="1" x14ac:dyDescent="0.4">
      <c r="A9" s="195"/>
      <c r="B9" s="198"/>
      <c r="C9" s="164" t="s">
        <v>12</v>
      </c>
      <c r="D9" s="149"/>
      <c r="E9" s="297">
        <f>'Men''s Junior'!D9</f>
        <v>0</v>
      </c>
      <c r="F9" s="256" t="s">
        <v>10</v>
      </c>
      <c r="G9" s="256"/>
      <c r="H9" s="256"/>
      <c r="I9" s="257"/>
      <c r="J9" s="198"/>
      <c r="K9" s="164" t="s">
        <v>12</v>
      </c>
      <c r="L9" s="149"/>
      <c r="M9" s="297"/>
      <c r="N9" s="256" t="s">
        <v>10</v>
      </c>
      <c r="O9" s="256"/>
      <c r="P9" s="256"/>
      <c r="Q9" s="257"/>
    </row>
    <row r="10" spans="1:17" ht="15" customHeight="1" thickBot="1" x14ac:dyDescent="0.4">
      <c r="A10" s="195"/>
      <c r="B10" s="198"/>
      <c r="C10" s="215"/>
      <c r="D10" s="216"/>
      <c r="E10" s="216"/>
      <c r="F10" s="216"/>
      <c r="G10" s="216"/>
      <c r="H10" s="216"/>
      <c r="I10" s="217"/>
      <c r="J10" s="198"/>
      <c r="K10" s="215"/>
      <c r="L10" s="216"/>
      <c r="M10" s="216"/>
      <c r="N10" s="216"/>
      <c r="O10" s="216"/>
      <c r="P10" s="216"/>
      <c r="Q10" s="217"/>
    </row>
    <row r="11" spans="1:17" ht="15" customHeight="1" thickBot="1" x14ac:dyDescent="0.4">
      <c r="A11" s="196"/>
      <c r="B11" s="199"/>
      <c r="C11" s="165" t="s">
        <v>412</v>
      </c>
      <c r="D11" s="144"/>
      <c r="E11" s="299">
        <f>'Men''s Junior'!D11</f>
        <v>0</v>
      </c>
      <c r="F11" s="258" t="s">
        <v>10</v>
      </c>
      <c r="G11" s="258"/>
      <c r="H11" s="258"/>
      <c r="I11" s="259"/>
      <c r="J11" s="199"/>
      <c r="K11" s="165" t="s">
        <v>412</v>
      </c>
      <c r="L11" s="144"/>
      <c r="M11" s="298"/>
      <c r="N11" s="258" t="s">
        <v>10</v>
      </c>
      <c r="O11" s="258"/>
      <c r="P11" s="258"/>
      <c r="Q11" s="259"/>
    </row>
    <row r="12" spans="1:17" ht="15" customHeight="1" thickBot="1" x14ac:dyDescent="0.4">
      <c r="A12" s="237"/>
      <c r="B12" s="237"/>
      <c r="C12" s="238"/>
      <c r="D12" s="238"/>
      <c r="E12" s="238"/>
      <c r="F12" s="238"/>
      <c r="G12" s="238"/>
      <c r="H12" s="238"/>
      <c r="I12" s="238"/>
      <c r="J12" s="237"/>
      <c r="K12" s="238"/>
      <c r="L12" s="238"/>
      <c r="M12" s="238"/>
      <c r="N12" s="238"/>
      <c r="O12" s="238"/>
      <c r="P12" s="238"/>
      <c r="Q12" s="238"/>
    </row>
    <row r="13" spans="1:17" ht="15" customHeight="1" x14ac:dyDescent="0.35">
      <c r="A13" s="194">
        <v>59</v>
      </c>
      <c r="B13" s="197" t="s">
        <v>363</v>
      </c>
      <c r="C13" s="162" t="s">
        <v>9</v>
      </c>
      <c r="D13" s="30">
        <v>90</v>
      </c>
      <c r="E13" s="295">
        <f>'Men''s Junior'!D13</f>
        <v>165</v>
      </c>
      <c r="F13" s="31" t="s">
        <v>407</v>
      </c>
      <c r="G13" s="172" t="s">
        <v>0</v>
      </c>
      <c r="H13" s="33">
        <v>45402</v>
      </c>
      <c r="I13" s="34" t="s">
        <v>13</v>
      </c>
      <c r="J13" s="197" t="s">
        <v>364</v>
      </c>
      <c r="K13" s="162" t="s">
        <v>9</v>
      </c>
      <c r="L13" s="148"/>
      <c r="M13" s="295">
        <f>'Men''s Junior'!L13</f>
        <v>167.5</v>
      </c>
      <c r="N13" s="252" t="s">
        <v>10</v>
      </c>
      <c r="O13" s="252"/>
      <c r="P13" s="252"/>
      <c r="Q13" s="253"/>
    </row>
    <row r="14" spans="1:17" ht="15" customHeight="1" x14ac:dyDescent="0.35">
      <c r="A14" s="195"/>
      <c r="B14" s="198"/>
      <c r="C14" s="163" t="s">
        <v>288</v>
      </c>
      <c r="D14" s="25">
        <v>66</v>
      </c>
      <c r="E14" s="296">
        <f>'Men''s Junior'!D14</f>
        <v>107</v>
      </c>
      <c r="F14" s="24" t="s">
        <v>407</v>
      </c>
      <c r="G14" s="173" t="s">
        <v>0</v>
      </c>
      <c r="H14" s="27">
        <v>45402</v>
      </c>
      <c r="I14" s="36" t="s">
        <v>13</v>
      </c>
      <c r="J14" s="198"/>
      <c r="K14" s="163" t="s">
        <v>288</v>
      </c>
      <c r="L14" s="143"/>
      <c r="M14" s="296">
        <f>'Men''s Junior'!L14</f>
        <v>95</v>
      </c>
      <c r="N14" s="254" t="s">
        <v>10</v>
      </c>
      <c r="O14" s="254"/>
      <c r="P14" s="254"/>
      <c r="Q14" s="255"/>
    </row>
    <row r="15" spans="1:17" ht="15" customHeight="1" x14ac:dyDescent="0.35">
      <c r="A15" s="195"/>
      <c r="B15" s="198"/>
      <c r="C15" s="163" t="s">
        <v>11</v>
      </c>
      <c r="D15" s="25">
        <v>130</v>
      </c>
      <c r="E15" s="296">
        <f>'Men''s Junior'!D15</f>
        <v>225</v>
      </c>
      <c r="F15" s="24" t="s">
        <v>407</v>
      </c>
      <c r="G15" s="173" t="s">
        <v>0</v>
      </c>
      <c r="H15" s="27">
        <v>45402</v>
      </c>
      <c r="I15" s="36" t="s">
        <v>13</v>
      </c>
      <c r="J15" s="198"/>
      <c r="K15" s="163" t="s">
        <v>11</v>
      </c>
      <c r="L15" s="143"/>
      <c r="M15" s="296">
        <f>'Men''s Junior'!L15</f>
        <v>182.5</v>
      </c>
      <c r="N15" s="254" t="s">
        <v>10</v>
      </c>
      <c r="O15" s="254"/>
      <c r="P15" s="254"/>
      <c r="Q15" s="255"/>
    </row>
    <row r="16" spans="1:17" ht="15" customHeight="1" thickBot="1" x14ac:dyDescent="0.4">
      <c r="A16" s="195"/>
      <c r="B16" s="198"/>
      <c r="C16" s="164" t="s">
        <v>12</v>
      </c>
      <c r="D16" s="38">
        <v>286</v>
      </c>
      <c r="E16" s="297">
        <f>'Men''s Junior'!D16</f>
        <v>487.5</v>
      </c>
      <c r="F16" s="39" t="s">
        <v>407</v>
      </c>
      <c r="G16" s="174" t="s">
        <v>0</v>
      </c>
      <c r="H16" s="41">
        <v>45402</v>
      </c>
      <c r="I16" s="42" t="s">
        <v>13</v>
      </c>
      <c r="J16" s="198"/>
      <c r="K16" s="164" t="s">
        <v>12</v>
      </c>
      <c r="L16" s="149"/>
      <c r="M16" s="297">
        <f>'Men''s Junior'!L16</f>
        <v>415</v>
      </c>
      <c r="N16" s="256" t="s">
        <v>10</v>
      </c>
      <c r="O16" s="256"/>
      <c r="P16" s="256"/>
      <c r="Q16" s="257"/>
    </row>
    <row r="17" spans="1:17" ht="15" customHeight="1" thickBot="1" x14ac:dyDescent="0.4">
      <c r="A17" s="195"/>
      <c r="B17" s="198"/>
      <c r="C17" s="243"/>
      <c r="D17" s="244"/>
      <c r="E17" s="244"/>
      <c r="F17" s="244"/>
      <c r="G17" s="244"/>
      <c r="H17" s="244"/>
      <c r="I17" s="245"/>
      <c r="J17" s="198"/>
      <c r="K17" s="215"/>
      <c r="L17" s="216"/>
      <c r="M17" s="216"/>
      <c r="N17" s="216"/>
      <c r="O17" s="216"/>
      <c r="P17" s="216"/>
      <c r="Q17" s="217"/>
    </row>
    <row r="18" spans="1:17" ht="15" customHeight="1" thickBot="1" x14ac:dyDescent="0.4">
      <c r="A18" s="196"/>
      <c r="B18" s="199"/>
      <c r="C18" s="166" t="s">
        <v>412</v>
      </c>
      <c r="D18" s="120"/>
      <c r="E18" s="299">
        <f>'Men''s Junior'!D18</f>
        <v>95</v>
      </c>
      <c r="F18" s="258" t="s">
        <v>10</v>
      </c>
      <c r="G18" s="258"/>
      <c r="H18" s="258"/>
      <c r="I18" s="259"/>
      <c r="J18" s="199"/>
      <c r="K18" s="166" t="s">
        <v>412</v>
      </c>
      <c r="L18" s="120"/>
      <c r="M18" s="299">
        <f>'Men''s Junior'!L18</f>
        <v>95</v>
      </c>
      <c r="N18" s="258" t="s">
        <v>10</v>
      </c>
      <c r="O18" s="258"/>
      <c r="P18" s="258"/>
      <c r="Q18" s="259"/>
    </row>
    <row r="19" spans="1:17" ht="15" customHeight="1" thickBot="1" x14ac:dyDescent="0.4">
      <c r="A19" s="238"/>
      <c r="B19" s="238"/>
      <c r="C19" s="238"/>
      <c r="D19" s="238"/>
      <c r="E19" s="238"/>
      <c r="F19" s="238"/>
      <c r="G19" s="238"/>
      <c r="H19" s="238"/>
      <c r="I19" s="238"/>
      <c r="J19" s="238"/>
      <c r="K19" s="238"/>
      <c r="L19" s="238"/>
      <c r="M19" s="238"/>
      <c r="N19" s="238"/>
      <c r="O19" s="238"/>
      <c r="P19" s="238"/>
      <c r="Q19" s="238"/>
    </row>
    <row r="20" spans="1:17" ht="15" customHeight="1" x14ac:dyDescent="0.35">
      <c r="A20" s="194">
        <v>66</v>
      </c>
      <c r="B20" s="197" t="s">
        <v>363</v>
      </c>
      <c r="C20" s="162" t="s">
        <v>9</v>
      </c>
      <c r="D20" s="30">
        <v>157.5</v>
      </c>
      <c r="E20" s="295">
        <f>'Men''s Junior'!D20</f>
        <v>187.5</v>
      </c>
      <c r="F20" s="60" t="s">
        <v>277</v>
      </c>
      <c r="G20" s="172" t="s">
        <v>0</v>
      </c>
      <c r="H20" s="33">
        <v>45150</v>
      </c>
      <c r="I20" s="34" t="s">
        <v>28</v>
      </c>
      <c r="J20" s="197" t="s">
        <v>364</v>
      </c>
      <c r="K20" s="162" t="s">
        <v>9</v>
      </c>
      <c r="L20" s="30">
        <v>155</v>
      </c>
      <c r="M20" s="295">
        <f>'Men''s Junior'!L20</f>
        <v>200</v>
      </c>
      <c r="N20" s="60" t="s">
        <v>203</v>
      </c>
      <c r="O20" s="172" t="s">
        <v>0</v>
      </c>
      <c r="P20" s="33" t="s">
        <v>230</v>
      </c>
      <c r="Q20" s="34" t="s">
        <v>13</v>
      </c>
    </row>
    <row r="21" spans="1:17" ht="15" customHeight="1" x14ac:dyDescent="0.35">
      <c r="A21" s="195"/>
      <c r="B21" s="198"/>
      <c r="C21" s="163" t="s">
        <v>288</v>
      </c>
      <c r="D21" s="25">
        <v>107.5</v>
      </c>
      <c r="E21" s="296">
        <f>'Men''s Junior'!D21</f>
        <v>135.5</v>
      </c>
      <c r="F21" s="56" t="s">
        <v>203</v>
      </c>
      <c r="G21" s="173" t="s">
        <v>0</v>
      </c>
      <c r="H21" s="27">
        <v>43863</v>
      </c>
      <c r="I21" s="36" t="s">
        <v>13</v>
      </c>
      <c r="J21" s="198"/>
      <c r="K21" s="163" t="s">
        <v>288</v>
      </c>
      <c r="L21" s="25">
        <v>107.5</v>
      </c>
      <c r="M21" s="296">
        <f>'Men''s Junior'!L21</f>
        <v>135.5</v>
      </c>
      <c r="N21" s="56" t="s">
        <v>203</v>
      </c>
      <c r="O21" s="173" t="s">
        <v>0</v>
      </c>
      <c r="P21" s="27" t="s">
        <v>230</v>
      </c>
      <c r="Q21" s="36" t="s">
        <v>13</v>
      </c>
    </row>
    <row r="22" spans="1:17" ht="15" customHeight="1" x14ac:dyDescent="0.35">
      <c r="A22" s="195"/>
      <c r="B22" s="198"/>
      <c r="C22" s="163" t="s">
        <v>11</v>
      </c>
      <c r="D22" s="25">
        <v>212.5</v>
      </c>
      <c r="E22" s="296">
        <f>'Men''s Junior'!D22</f>
        <v>240</v>
      </c>
      <c r="F22" s="56" t="s">
        <v>203</v>
      </c>
      <c r="G22" s="173" t="s">
        <v>0</v>
      </c>
      <c r="H22" s="27">
        <v>43863</v>
      </c>
      <c r="I22" s="36" t="s">
        <v>13</v>
      </c>
      <c r="J22" s="198"/>
      <c r="K22" s="163" t="s">
        <v>11</v>
      </c>
      <c r="L22" s="25">
        <v>212.5</v>
      </c>
      <c r="M22" s="296">
        <f>'Men''s Junior'!L22</f>
        <v>240</v>
      </c>
      <c r="N22" s="56" t="s">
        <v>203</v>
      </c>
      <c r="O22" s="173" t="s">
        <v>0</v>
      </c>
      <c r="P22" s="27" t="s">
        <v>230</v>
      </c>
      <c r="Q22" s="36" t="s">
        <v>13</v>
      </c>
    </row>
    <row r="23" spans="1:17" ht="15" customHeight="1" thickBot="1" x14ac:dyDescent="0.4">
      <c r="A23" s="195"/>
      <c r="B23" s="198"/>
      <c r="C23" s="164" t="s">
        <v>12</v>
      </c>
      <c r="D23" s="38">
        <v>475</v>
      </c>
      <c r="E23" s="297">
        <f>'Men''s Junior'!D23</f>
        <v>563.5</v>
      </c>
      <c r="F23" s="62" t="s">
        <v>203</v>
      </c>
      <c r="G23" s="174" t="s">
        <v>0</v>
      </c>
      <c r="H23" s="41">
        <v>43863</v>
      </c>
      <c r="I23" s="42" t="s">
        <v>13</v>
      </c>
      <c r="J23" s="198"/>
      <c r="K23" s="164" t="s">
        <v>12</v>
      </c>
      <c r="L23" s="38">
        <v>475</v>
      </c>
      <c r="M23" s="297">
        <f>'Men''s Junior'!L23</f>
        <v>563.5</v>
      </c>
      <c r="N23" s="62" t="s">
        <v>203</v>
      </c>
      <c r="O23" s="174" t="s">
        <v>0</v>
      </c>
      <c r="P23" s="41" t="s">
        <v>230</v>
      </c>
      <c r="Q23" s="42" t="s">
        <v>13</v>
      </c>
    </row>
    <row r="24" spans="1:17" ht="15" customHeight="1" thickBot="1" x14ac:dyDescent="0.4">
      <c r="A24" s="195"/>
      <c r="B24" s="198"/>
      <c r="C24" s="243"/>
      <c r="D24" s="244"/>
      <c r="E24" s="244"/>
      <c r="F24" s="244"/>
      <c r="G24" s="244"/>
      <c r="H24" s="244"/>
      <c r="I24" s="245"/>
      <c r="J24" s="198"/>
      <c r="K24" s="243"/>
      <c r="L24" s="244"/>
      <c r="M24" s="244"/>
      <c r="N24" s="244"/>
      <c r="O24" s="244"/>
      <c r="P24" s="244"/>
      <c r="Q24" s="245"/>
    </row>
    <row r="25" spans="1:17" ht="15" customHeight="1" thickBot="1" x14ac:dyDescent="0.4">
      <c r="A25" s="196"/>
      <c r="B25" s="199"/>
      <c r="C25" s="166" t="s">
        <v>412</v>
      </c>
      <c r="D25" s="120">
        <v>107.5</v>
      </c>
      <c r="E25" s="299">
        <f>'Men''s Junior'!D25</f>
        <v>135.5</v>
      </c>
      <c r="F25" s="125" t="s">
        <v>203</v>
      </c>
      <c r="G25" s="176" t="s">
        <v>0</v>
      </c>
      <c r="H25" s="123" t="s">
        <v>230</v>
      </c>
      <c r="I25" s="124" t="s">
        <v>13</v>
      </c>
      <c r="J25" s="199"/>
      <c r="K25" s="166" t="s">
        <v>412</v>
      </c>
      <c r="L25" s="120">
        <v>107.5</v>
      </c>
      <c r="M25" s="299">
        <f>'Men''s Junior'!L25</f>
        <v>135.5</v>
      </c>
      <c r="N25" s="125" t="s">
        <v>203</v>
      </c>
      <c r="O25" s="176" t="s">
        <v>0</v>
      </c>
      <c r="P25" s="123" t="s">
        <v>230</v>
      </c>
      <c r="Q25" s="124" t="s">
        <v>13</v>
      </c>
    </row>
    <row r="26" spans="1:17" ht="15" customHeight="1" thickBot="1" x14ac:dyDescent="0.4">
      <c r="A26" s="238"/>
      <c r="B26" s="238"/>
      <c r="C26" s="238"/>
      <c r="D26" s="238"/>
      <c r="E26" s="238"/>
      <c r="F26" s="238"/>
      <c r="G26" s="238"/>
      <c r="H26" s="238"/>
      <c r="I26" s="238"/>
      <c r="J26" s="238"/>
      <c r="K26" s="238"/>
      <c r="L26" s="238"/>
      <c r="M26" s="238"/>
      <c r="N26" s="238"/>
      <c r="O26" s="238"/>
      <c r="P26" s="238"/>
      <c r="Q26" s="238"/>
    </row>
    <row r="27" spans="1:17" ht="15" customHeight="1" x14ac:dyDescent="0.35">
      <c r="A27" s="194">
        <v>74</v>
      </c>
      <c r="B27" s="197" t="s">
        <v>363</v>
      </c>
      <c r="C27" s="162" t="s">
        <v>9</v>
      </c>
      <c r="D27" s="30">
        <v>175</v>
      </c>
      <c r="E27" s="295">
        <f>'Men''s Junior'!D27</f>
        <v>240</v>
      </c>
      <c r="F27" s="60" t="s">
        <v>235</v>
      </c>
      <c r="G27" s="172" t="s">
        <v>0</v>
      </c>
      <c r="H27" s="33">
        <v>44121</v>
      </c>
      <c r="I27" s="34" t="s">
        <v>13</v>
      </c>
      <c r="J27" s="197" t="s">
        <v>364</v>
      </c>
      <c r="K27" s="162" t="s">
        <v>9</v>
      </c>
      <c r="L27" s="30">
        <v>175</v>
      </c>
      <c r="M27" s="295">
        <f>'Men''s Junior'!L27</f>
        <v>240</v>
      </c>
      <c r="N27" s="60" t="s">
        <v>235</v>
      </c>
      <c r="O27" s="172" t="s">
        <v>0</v>
      </c>
      <c r="P27" s="33">
        <v>44121</v>
      </c>
      <c r="Q27" s="34" t="s">
        <v>13</v>
      </c>
    </row>
    <row r="28" spans="1:17" ht="15" customHeight="1" x14ac:dyDescent="0.35">
      <c r="A28" s="195"/>
      <c r="B28" s="198"/>
      <c r="C28" s="163" t="s">
        <v>288</v>
      </c>
      <c r="D28" s="25">
        <v>110</v>
      </c>
      <c r="E28" s="296">
        <f>'Men''s Junior'!D28</f>
        <v>155</v>
      </c>
      <c r="F28" s="56" t="s">
        <v>235</v>
      </c>
      <c r="G28" s="173" t="s">
        <v>0</v>
      </c>
      <c r="H28" s="27">
        <v>44121</v>
      </c>
      <c r="I28" s="36" t="s">
        <v>13</v>
      </c>
      <c r="J28" s="198"/>
      <c r="K28" s="163" t="s">
        <v>288</v>
      </c>
      <c r="L28" s="25">
        <v>143</v>
      </c>
      <c r="M28" s="296">
        <f>'Men''s Junior'!L28</f>
        <v>155</v>
      </c>
      <c r="N28" s="56" t="s">
        <v>75</v>
      </c>
      <c r="O28" s="173" t="s">
        <v>0</v>
      </c>
      <c r="P28" s="58">
        <v>40705</v>
      </c>
      <c r="Q28" s="36" t="s">
        <v>356</v>
      </c>
    </row>
    <row r="29" spans="1:17" ht="15" customHeight="1" x14ac:dyDescent="0.35">
      <c r="A29" s="195"/>
      <c r="B29" s="198"/>
      <c r="C29" s="163" t="s">
        <v>11</v>
      </c>
      <c r="D29" s="25">
        <v>218</v>
      </c>
      <c r="E29" s="296">
        <f>'Men''s Junior'!D29</f>
        <v>270</v>
      </c>
      <c r="F29" s="56" t="s">
        <v>235</v>
      </c>
      <c r="G29" s="173" t="s">
        <v>0</v>
      </c>
      <c r="H29" s="27">
        <v>44121</v>
      </c>
      <c r="I29" s="36" t="s">
        <v>13</v>
      </c>
      <c r="J29" s="198"/>
      <c r="K29" s="163" t="s">
        <v>11</v>
      </c>
      <c r="L29" s="25">
        <v>218</v>
      </c>
      <c r="M29" s="296">
        <f>'Men''s Junior'!L29</f>
        <v>270</v>
      </c>
      <c r="N29" s="56" t="s">
        <v>235</v>
      </c>
      <c r="O29" s="173" t="s">
        <v>0</v>
      </c>
      <c r="P29" s="27">
        <v>44121</v>
      </c>
      <c r="Q29" s="36" t="s">
        <v>13</v>
      </c>
    </row>
    <row r="30" spans="1:17" ht="15" customHeight="1" thickBot="1" x14ac:dyDescent="0.4">
      <c r="A30" s="195"/>
      <c r="B30" s="198"/>
      <c r="C30" s="164" t="s">
        <v>12</v>
      </c>
      <c r="D30" s="38">
        <v>503</v>
      </c>
      <c r="E30" s="297">
        <f>'Men''s Junior'!D30</f>
        <v>637.5</v>
      </c>
      <c r="F30" s="62" t="s">
        <v>235</v>
      </c>
      <c r="G30" s="174" t="s">
        <v>0</v>
      </c>
      <c r="H30" s="41">
        <v>44121</v>
      </c>
      <c r="I30" s="42" t="s">
        <v>13</v>
      </c>
      <c r="J30" s="198"/>
      <c r="K30" s="164" t="s">
        <v>12</v>
      </c>
      <c r="L30" s="38">
        <v>503</v>
      </c>
      <c r="M30" s="297">
        <f>'Men''s Junior'!L30</f>
        <v>637.5</v>
      </c>
      <c r="N30" s="62" t="s">
        <v>235</v>
      </c>
      <c r="O30" s="174" t="s">
        <v>0</v>
      </c>
      <c r="P30" s="41">
        <v>44121</v>
      </c>
      <c r="Q30" s="42" t="s">
        <v>13</v>
      </c>
    </row>
    <row r="31" spans="1:17" ht="15" customHeight="1" thickBot="1" x14ac:dyDescent="0.4">
      <c r="A31" s="195"/>
      <c r="B31" s="198"/>
      <c r="C31" s="243"/>
      <c r="D31" s="244"/>
      <c r="E31" s="244"/>
      <c r="F31" s="244"/>
      <c r="G31" s="244"/>
      <c r="H31" s="244"/>
      <c r="I31" s="245"/>
      <c r="J31" s="198"/>
      <c r="K31" s="215"/>
      <c r="L31" s="216"/>
      <c r="M31" s="216"/>
      <c r="N31" s="216"/>
      <c r="O31" s="216"/>
      <c r="P31" s="216"/>
      <c r="Q31" s="217"/>
    </row>
    <row r="32" spans="1:17" ht="15" customHeight="1" thickBot="1" x14ac:dyDescent="0.4">
      <c r="A32" s="196"/>
      <c r="B32" s="199"/>
      <c r="C32" s="166" t="s">
        <v>412</v>
      </c>
      <c r="D32" s="120">
        <v>112.5</v>
      </c>
      <c r="E32" s="299">
        <f>'Men''s Junior'!D32</f>
        <v>155</v>
      </c>
      <c r="F32" s="125" t="s">
        <v>417</v>
      </c>
      <c r="G32" s="176" t="s">
        <v>0</v>
      </c>
      <c r="H32" s="123">
        <v>45367</v>
      </c>
      <c r="I32" s="124" t="s">
        <v>13</v>
      </c>
      <c r="J32" s="199"/>
      <c r="K32" s="166" t="s">
        <v>412</v>
      </c>
      <c r="L32" s="120">
        <v>143</v>
      </c>
      <c r="M32" s="299">
        <f>'Men''s Junior'!L32</f>
        <v>155</v>
      </c>
      <c r="N32" s="125" t="s">
        <v>75</v>
      </c>
      <c r="O32" s="176" t="s">
        <v>0</v>
      </c>
      <c r="P32" s="126">
        <v>40705</v>
      </c>
      <c r="Q32" s="124" t="s">
        <v>356</v>
      </c>
    </row>
    <row r="33" spans="1:18" ht="15" customHeight="1" thickBot="1" x14ac:dyDescent="0.4">
      <c r="A33" s="223"/>
      <c r="B33" s="223"/>
      <c r="C33" s="223"/>
      <c r="D33" s="223"/>
      <c r="E33" s="223"/>
      <c r="F33" s="223"/>
      <c r="G33" s="223"/>
      <c r="H33" s="223"/>
      <c r="I33" s="223"/>
      <c r="J33" s="223"/>
      <c r="K33" s="223"/>
      <c r="L33" s="223"/>
      <c r="M33" s="223"/>
      <c r="N33" s="223"/>
      <c r="O33" s="223"/>
      <c r="P33" s="223"/>
      <c r="Q33" s="223"/>
      <c r="R33" s="117"/>
    </row>
    <row r="34" spans="1:18" ht="15" customHeight="1" x14ac:dyDescent="0.35">
      <c r="A34" s="194">
        <v>83</v>
      </c>
      <c r="B34" s="197" t="s">
        <v>363</v>
      </c>
      <c r="C34" s="162" t="s">
        <v>9</v>
      </c>
      <c r="D34" s="30">
        <v>200</v>
      </c>
      <c r="E34" s="295">
        <f>'Men''s Junior'!D34</f>
        <v>262.5</v>
      </c>
      <c r="F34" s="60" t="s">
        <v>269</v>
      </c>
      <c r="G34" s="172" t="s">
        <v>0</v>
      </c>
      <c r="H34" s="33">
        <v>45150</v>
      </c>
      <c r="I34" s="34" t="s">
        <v>28</v>
      </c>
      <c r="J34" s="197" t="s">
        <v>364</v>
      </c>
      <c r="K34" s="162" t="s">
        <v>9</v>
      </c>
      <c r="L34" s="30">
        <v>185</v>
      </c>
      <c r="M34" s="295">
        <f>'Men''s Junior'!L34</f>
        <v>272.5</v>
      </c>
      <c r="N34" s="60" t="s">
        <v>73</v>
      </c>
      <c r="O34" s="172" t="s">
        <v>1</v>
      </c>
      <c r="P34" s="53" t="s">
        <v>294</v>
      </c>
      <c r="Q34" s="34" t="s">
        <v>13</v>
      </c>
    </row>
    <row r="35" spans="1:18" ht="15" customHeight="1" x14ac:dyDescent="0.35">
      <c r="A35" s="195"/>
      <c r="B35" s="198"/>
      <c r="C35" s="163" t="s">
        <v>288</v>
      </c>
      <c r="D35" s="25">
        <v>142.5</v>
      </c>
      <c r="E35" s="296">
        <f>'Men''s Junior'!D35</f>
        <v>172.5</v>
      </c>
      <c r="F35" s="56" t="s">
        <v>281</v>
      </c>
      <c r="G35" s="173" t="s">
        <v>0</v>
      </c>
      <c r="H35" s="27">
        <v>45213</v>
      </c>
      <c r="I35" s="36" t="s">
        <v>13</v>
      </c>
      <c r="J35" s="198"/>
      <c r="K35" s="163" t="s">
        <v>288</v>
      </c>
      <c r="L35" s="25">
        <v>117.5</v>
      </c>
      <c r="M35" s="296">
        <f>'Men''s Junior'!L35</f>
        <v>185</v>
      </c>
      <c r="N35" s="56" t="s">
        <v>237</v>
      </c>
      <c r="O35" s="173" t="s">
        <v>0</v>
      </c>
      <c r="P35" s="27">
        <v>44541</v>
      </c>
      <c r="Q35" s="36" t="s">
        <v>13</v>
      </c>
    </row>
    <row r="36" spans="1:18" ht="15" customHeight="1" x14ac:dyDescent="0.35">
      <c r="A36" s="195"/>
      <c r="B36" s="198"/>
      <c r="C36" s="163" t="s">
        <v>11</v>
      </c>
      <c r="D36" s="25">
        <v>217.5</v>
      </c>
      <c r="E36" s="296">
        <f>'Men''s Junior'!D36</f>
        <v>290</v>
      </c>
      <c r="F36" s="56" t="s">
        <v>269</v>
      </c>
      <c r="G36" s="173" t="s">
        <v>0</v>
      </c>
      <c r="H36" s="27">
        <v>45095</v>
      </c>
      <c r="I36" s="36" t="s">
        <v>212</v>
      </c>
      <c r="J36" s="198"/>
      <c r="K36" s="163" t="s">
        <v>11</v>
      </c>
      <c r="L36" s="25">
        <v>215</v>
      </c>
      <c r="M36" s="296">
        <f>'Men''s Junior'!L36</f>
        <v>290</v>
      </c>
      <c r="N36" s="56" t="s">
        <v>231</v>
      </c>
      <c r="O36" s="173" t="s">
        <v>0</v>
      </c>
      <c r="P36" s="27">
        <v>43893</v>
      </c>
      <c r="Q36" s="36" t="s">
        <v>13</v>
      </c>
    </row>
    <row r="37" spans="1:18" ht="15" customHeight="1" thickBot="1" x14ac:dyDescent="0.4">
      <c r="A37" s="195"/>
      <c r="B37" s="198"/>
      <c r="C37" s="164" t="s">
        <v>12</v>
      </c>
      <c r="D37" s="38">
        <v>510</v>
      </c>
      <c r="E37" s="297">
        <f>'Men''s Junior'!D37</f>
        <v>672.5</v>
      </c>
      <c r="F37" s="62" t="s">
        <v>269</v>
      </c>
      <c r="G37" s="174" t="s">
        <v>0</v>
      </c>
      <c r="H37" s="54">
        <v>45095</v>
      </c>
      <c r="I37" s="42" t="s">
        <v>212</v>
      </c>
      <c r="J37" s="198"/>
      <c r="K37" s="164" t="s">
        <v>12</v>
      </c>
      <c r="L37" s="38">
        <v>500</v>
      </c>
      <c r="M37" s="297">
        <f>'Men''s Junior'!L37</f>
        <v>732.5</v>
      </c>
      <c r="N37" s="62" t="s">
        <v>237</v>
      </c>
      <c r="O37" s="174" t="s">
        <v>0</v>
      </c>
      <c r="P37" s="54">
        <v>44541</v>
      </c>
      <c r="Q37" s="42" t="s">
        <v>13</v>
      </c>
    </row>
    <row r="38" spans="1:18" ht="15" customHeight="1" thickBot="1" x14ac:dyDescent="0.4">
      <c r="A38" s="195"/>
      <c r="B38" s="198"/>
      <c r="C38" s="243"/>
      <c r="D38" s="244"/>
      <c r="E38" s="244"/>
      <c r="F38" s="244"/>
      <c r="G38" s="244"/>
      <c r="H38" s="244"/>
      <c r="I38" s="245"/>
      <c r="J38" s="198"/>
      <c r="K38" s="215"/>
      <c r="L38" s="216"/>
      <c r="M38" s="216"/>
      <c r="N38" s="216"/>
      <c r="O38" s="216"/>
      <c r="P38" s="216"/>
      <c r="Q38" s="217"/>
    </row>
    <row r="39" spans="1:18" ht="15" customHeight="1" thickBot="1" x14ac:dyDescent="0.4">
      <c r="A39" s="196"/>
      <c r="B39" s="199"/>
      <c r="C39" s="166" t="s">
        <v>412</v>
      </c>
      <c r="D39" s="120">
        <v>117.5</v>
      </c>
      <c r="E39" s="299">
        <f>'Men''s Junior'!D39</f>
        <v>172.5</v>
      </c>
      <c r="F39" s="125" t="s">
        <v>237</v>
      </c>
      <c r="G39" s="176" t="s">
        <v>0</v>
      </c>
      <c r="H39" s="123">
        <v>44541</v>
      </c>
      <c r="I39" s="124" t="s">
        <v>13</v>
      </c>
      <c r="J39" s="199"/>
      <c r="K39" s="166" t="s">
        <v>412</v>
      </c>
      <c r="L39" s="120">
        <v>117.5</v>
      </c>
      <c r="M39" s="299">
        <f>'Men''s Junior'!L39</f>
        <v>172.5</v>
      </c>
      <c r="N39" s="125" t="s">
        <v>237</v>
      </c>
      <c r="O39" s="176" t="s">
        <v>0</v>
      </c>
      <c r="P39" s="123">
        <v>44541</v>
      </c>
      <c r="Q39" s="124" t="s">
        <v>13</v>
      </c>
    </row>
    <row r="40" spans="1:18" ht="15" customHeight="1" thickBot="1" x14ac:dyDescent="0.4">
      <c r="A40" s="203"/>
      <c r="B40" s="203"/>
      <c r="C40" s="203"/>
      <c r="D40" s="203"/>
      <c r="E40" s="203"/>
      <c r="F40" s="203"/>
      <c r="G40" s="203"/>
      <c r="H40" s="203"/>
      <c r="I40" s="203"/>
      <c r="J40" s="203"/>
      <c r="K40" s="203"/>
      <c r="L40" s="203"/>
      <c r="M40" s="203"/>
      <c r="N40" s="203"/>
      <c r="O40" s="203"/>
      <c r="P40" s="203"/>
      <c r="Q40" s="203"/>
    </row>
    <row r="41" spans="1:18" ht="15" customHeight="1" x14ac:dyDescent="0.35">
      <c r="A41" s="194">
        <v>93</v>
      </c>
      <c r="B41" s="197" t="s">
        <v>363</v>
      </c>
      <c r="C41" s="162" t="s">
        <v>9</v>
      </c>
      <c r="D41" s="30">
        <v>232.5</v>
      </c>
      <c r="E41" s="295">
        <f>'Men''s Junior'!D41</f>
        <v>250</v>
      </c>
      <c r="F41" s="60" t="s">
        <v>280</v>
      </c>
      <c r="G41" s="172" t="s">
        <v>0</v>
      </c>
      <c r="H41" s="33">
        <v>45213</v>
      </c>
      <c r="I41" s="34" t="s">
        <v>13</v>
      </c>
      <c r="J41" s="197" t="s">
        <v>364</v>
      </c>
      <c r="K41" s="162" t="s">
        <v>9</v>
      </c>
      <c r="L41" s="30">
        <v>197.5</v>
      </c>
      <c r="M41" s="295">
        <f>'Men''s Junior'!L41</f>
        <v>255</v>
      </c>
      <c r="N41" s="60" t="s">
        <v>78</v>
      </c>
      <c r="O41" s="172" t="s">
        <v>1</v>
      </c>
      <c r="P41" s="53" t="s">
        <v>294</v>
      </c>
      <c r="Q41" s="34" t="s">
        <v>13</v>
      </c>
    </row>
    <row r="42" spans="1:18" ht="15" customHeight="1" x14ac:dyDescent="0.35">
      <c r="A42" s="195"/>
      <c r="B42" s="198"/>
      <c r="C42" s="167" t="s">
        <v>288</v>
      </c>
      <c r="D42" s="25">
        <v>137.5</v>
      </c>
      <c r="E42" s="296">
        <f>'Men''s Junior'!D42</f>
        <v>175</v>
      </c>
      <c r="F42" s="56" t="s">
        <v>259</v>
      </c>
      <c r="G42" s="173" t="s">
        <v>0</v>
      </c>
      <c r="H42" s="27">
        <v>45326</v>
      </c>
      <c r="I42" s="36" t="s">
        <v>13</v>
      </c>
      <c r="J42" s="198"/>
      <c r="K42" s="163" t="s">
        <v>288</v>
      </c>
      <c r="L42" s="25">
        <v>132.5</v>
      </c>
      <c r="M42" s="296">
        <f>'Men''s Junior'!L42</f>
        <v>175</v>
      </c>
      <c r="N42" s="56" t="s">
        <v>78</v>
      </c>
      <c r="O42" s="173" t="s">
        <v>1</v>
      </c>
      <c r="P42" s="58" t="s">
        <v>294</v>
      </c>
      <c r="Q42" s="36" t="s">
        <v>13</v>
      </c>
    </row>
    <row r="43" spans="1:18" ht="15" customHeight="1" x14ac:dyDescent="0.35">
      <c r="A43" s="195"/>
      <c r="B43" s="198"/>
      <c r="C43" s="163" t="s">
        <v>11</v>
      </c>
      <c r="D43" s="25">
        <v>267.5</v>
      </c>
      <c r="E43" s="296">
        <f>'Men''s Junior'!D43</f>
        <v>320.5</v>
      </c>
      <c r="F43" s="56" t="s">
        <v>377</v>
      </c>
      <c r="G43" s="173" t="s">
        <v>0</v>
      </c>
      <c r="H43" s="27">
        <v>45150</v>
      </c>
      <c r="I43" s="36" t="s">
        <v>28</v>
      </c>
      <c r="J43" s="198"/>
      <c r="K43" s="163" t="s">
        <v>11</v>
      </c>
      <c r="L43" s="25">
        <v>260</v>
      </c>
      <c r="M43" s="296">
        <f>'Men''s Junior'!L43</f>
        <v>295</v>
      </c>
      <c r="N43" s="56" t="s">
        <v>78</v>
      </c>
      <c r="O43" s="173" t="s">
        <v>1</v>
      </c>
      <c r="P43" s="58" t="s">
        <v>294</v>
      </c>
      <c r="Q43" s="36" t="s">
        <v>13</v>
      </c>
    </row>
    <row r="44" spans="1:18" ht="15" customHeight="1" thickBot="1" x14ac:dyDescent="0.4">
      <c r="A44" s="195"/>
      <c r="B44" s="198"/>
      <c r="C44" s="164" t="s">
        <v>12</v>
      </c>
      <c r="D44" s="86">
        <v>627.5</v>
      </c>
      <c r="E44" s="297">
        <f>'Men''s Junior'!D44</f>
        <v>710.5</v>
      </c>
      <c r="F44" s="87" t="s">
        <v>377</v>
      </c>
      <c r="G44" s="184" t="s">
        <v>0</v>
      </c>
      <c r="H44" s="88">
        <v>45360</v>
      </c>
      <c r="I44" s="89" t="s">
        <v>20</v>
      </c>
      <c r="J44" s="198"/>
      <c r="K44" s="164" t="s">
        <v>12</v>
      </c>
      <c r="L44" s="38">
        <v>590</v>
      </c>
      <c r="M44" s="297">
        <f>'Men''s Junior'!L44</f>
        <v>642.5</v>
      </c>
      <c r="N44" s="62" t="s">
        <v>78</v>
      </c>
      <c r="O44" s="174" t="s">
        <v>1</v>
      </c>
      <c r="P44" s="54" t="s">
        <v>294</v>
      </c>
      <c r="Q44" s="42" t="s">
        <v>13</v>
      </c>
    </row>
    <row r="45" spans="1:18" ht="15" customHeight="1" thickBot="1" x14ac:dyDescent="0.4">
      <c r="A45" s="195"/>
      <c r="B45" s="198"/>
      <c r="C45" s="215"/>
      <c r="D45" s="216"/>
      <c r="E45" s="216"/>
      <c r="F45" s="216"/>
      <c r="G45" s="216"/>
      <c r="H45" s="216"/>
      <c r="I45" s="217"/>
      <c r="J45" s="198"/>
      <c r="K45" s="215"/>
      <c r="L45" s="216"/>
      <c r="M45" s="216"/>
      <c r="N45" s="216"/>
      <c r="O45" s="216"/>
      <c r="P45" s="216"/>
      <c r="Q45" s="217"/>
    </row>
    <row r="46" spans="1:18" ht="15" customHeight="1" thickBot="1" x14ac:dyDescent="0.4">
      <c r="A46" s="196"/>
      <c r="B46" s="199"/>
      <c r="C46" s="166" t="s">
        <v>412</v>
      </c>
      <c r="D46" s="120"/>
      <c r="E46" s="299">
        <f>'Men''s Junior'!D46</f>
        <v>183</v>
      </c>
      <c r="F46" s="258" t="s">
        <v>10</v>
      </c>
      <c r="G46" s="258"/>
      <c r="H46" s="258"/>
      <c r="I46" s="259"/>
      <c r="J46" s="199"/>
      <c r="K46" s="166" t="s">
        <v>412</v>
      </c>
      <c r="L46" s="120">
        <v>132.5</v>
      </c>
      <c r="M46" s="299">
        <f>'Men''s Junior'!L46</f>
        <v>183</v>
      </c>
      <c r="N46" s="125" t="s">
        <v>78</v>
      </c>
      <c r="O46" s="176" t="s">
        <v>1</v>
      </c>
      <c r="P46" s="129" t="s">
        <v>329</v>
      </c>
      <c r="Q46" s="124" t="s">
        <v>13</v>
      </c>
    </row>
    <row r="47" spans="1:18" ht="15" customHeight="1" thickBot="1" x14ac:dyDescent="0.4">
      <c r="A47" s="223"/>
      <c r="B47" s="223"/>
      <c r="C47" s="223"/>
      <c r="D47" s="223"/>
      <c r="E47" s="223"/>
      <c r="F47" s="223"/>
      <c r="G47" s="223"/>
      <c r="H47" s="223"/>
      <c r="I47" s="223"/>
      <c r="J47" s="223"/>
      <c r="K47" s="223"/>
      <c r="L47" s="223"/>
      <c r="M47" s="223"/>
      <c r="N47" s="223"/>
      <c r="O47" s="223"/>
      <c r="P47" s="223"/>
      <c r="Q47" s="223"/>
    </row>
    <row r="48" spans="1:18" ht="15" customHeight="1" x14ac:dyDescent="0.35">
      <c r="A48" s="194">
        <v>105</v>
      </c>
      <c r="B48" s="197" t="s">
        <v>363</v>
      </c>
      <c r="C48" s="162" t="s">
        <v>9</v>
      </c>
      <c r="D48" s="30">
        <v>190</v>
      </c>
      <c r="E48" s="295">
        <f>'Men''s Junior'!D48</f>
        <v>272.5</v>
      </c>
      <c r="F48" s="60" t="s">
        <v>358</v>
      </c>
      <c r="G48" s="172" t="s">
        <v>0</v>
      </c>
      <c r="H48" s="33">
        <v>45269</v>
      </c>
      <c r="I48" s="34" t="s">
        <v>26</v>
      </c>
      <c r="J48" s="197" t="s">
        <v>364</v>
      </c>
      <c r="K48" s="162" t="s">
        <v>9</v>
      </c>
      <c r="L48" s="30">
        <v>177.5</v>
      </c>
      <c r="M48" s="295">
        <f>'Men''s Junior'!L48</f>
        <v>305</v>
      </c>
      <c r="N48" s="60" t="s">
        <v>17</v>
      </c>
      <c r="O48" s="172" t="s">
        <v>0</v>
      </c>
      <c r="P48" s="33">
        <v>42987</v>
      </c>
      <c r="Q48" s="34" t="s">
        <v>13</v>
      </c>
    </row>
    <row r="49" spans="1:17" ht="15" customHeight="1" x14ac:dyDescent="0.35">
      <c r="A49" s="195"/>
      <c r="B49" s="198"/>
      <c r="C49" s="163" t="s">
        <v>288</v>
      </c>
      <c r="D49" s="25">
        <v>132.5</v>
      </c>
      <c r="E49" s="296">
        <f>'Men''s Junior'!D49</f>
        <v>178</v>
      </c>
      <c r="F49" s="56" t="s">
        <v>358</v>
      </c>
      <c r="G49" s="173" t="s">
        <v>0</v>
      </c>
      <c r="H49" s="27">
        <v>45269</v>
      </c>
      <c r="I49" s="36" t="s">
        <v>26</v>
      </c>
      <c r="J49" s="198"/>
      <c r="K49" s="163" t="s">
        <v>288</v>
      </c>
      <c r="L49" s="25">
        <v>130</v>
      </c>
      <c r="M49" s="296">
        <f>'Men''s Junior'!L49</f>
        <v>178</v>
      </c>
      <c r="N49" s="56" t="s">
        <v>18</v>
      </c>
      <c r="O49" s="173" t="s">
        <v>0</v>
      </c>
      <c r="P49" s="58">
        <v>41566</v>
      </c>
      <c r="Q49" s="36" t="s">
        <v>13</v>
      </c>
    </row>
    <row r="50" spans="1:17" ht="15" customHeight="1" x14ac:dyDescent="0.35">
      <c r="A50" s="195"/>
      <c r="B50" s="198"/>
      <c r="C50" s="163" t="s">
        <v>11</v>
      </c>
      <c r="D50" s="25">
        <v>220</v>
      </c>
      <c r="E50" s="296">
        <f>'Men''s Junior'!D50</f>
        <v>282.5</v>
      </c>
      <c r="F50" s="56" t="s">
        <v>358</v>
      </c>
      <c r="G50" s="173" t="s">
        <v>0</v>
      </c>
      <c r="H50" s="27">
        <v>45269</v>
      </c>
      <c r="I50" s="36" t="s">
        <v>26</v>
      </c>
      <c r="J50" s="198"/>
      <c r="K50" s="163" t="s">
        <v>11</v>
      </c>
      <c r="L50" s="25">
        <v>215</v>
      </c>
      <c r="M50" s="296">
        <f>'Men''s Junior'!L50</f>
        <v>297.5</v>
      </c>
      <c r="N50" s="56" t="s">
        <v>17</v>
      </c>
      <c r="O50" s="173" t="s">
        <v>0</v>
      </c>
      <c r="P50" s="27">
        <v>42987</v>
      </c>
      <c r="Q50" s="36" t="s">
        <v>13</v>
      </c>
    </row>
    <row r="51" spans="1:17" ht="15" customHeight="1" thickBot="1" x14ac:dyDescent="0.4">
      <c r="A51" s="195"/>
      <c r="B51" s="198"/>
      <c r="C51" s="164" t="s">
        <v>12</v>
      </c>
      <c r="D51" s="38">
        <v>542.5</v>
      </c>
      <c r="E51" s="297">
        <f>'Men''s Junior'!D51</f>
        <v>685.6</v>
      </c>
      <c r="F51" s="62" t="s">
        <v>358</v>
      </c>
      <c r="G51" s="174" t="s">
        <v>0</v>
      </c>
      <c r="H51" s="41">
        <v>45269</v>
      </c>
      <c r="I51" s="42" t="s">
        <v>26</v>
      </c>
      <c r="J51" s="198"/>
      <c r="K51" s="164" t="s">
        <v>12</v>
      </c>
      <c r="L51" s="38">
        <v>505</v>
      </c>
      <c r="M51" s="297">
        <f>'Men''s Junior'!L51</f>
        <v>747.5</v>
      </c>
      <c r="N51" s="62" t="s">
        <v>17</v>
      </c>
      <c r="O51" s="174" t="s">
        <v>0</v>
      </c>
      <c r="P51" s="41">
        <v>42987</v>
      </c>
      <c r="Q51" s="42" t="s">
        <v>13</v>
      </c>
    </row>
    <row r="52" spans="1:17" ht="15" customHeight="1" thickBot="1" x14ac:dyDescent="0.4">
      <c r="A52" s="195"/>
      <c r="B52" s="198"/>
      <c r="C52" s="239"/>
      <c r="D52" s="240"/>
      <c r="E52" s="240"/>
      <c r="F52" s="240"/>
      <c r="G52" s="240"/>
      <c r="H52" s="240"/>
      <c r="I52" s="241"/>
      <c r="J52" s="198"/>
      <c r="K52" s="239"/>
      <c r="L52" s="240"/>
      <c r="M52" s="240"/>
      <c r="N52" s="240"/>
      <c r="O52" s="240"/>
      <c r="P52" s="240"/>
      <c r="Q52" s="241"/>
    </row>
    <row r="53" spans="1:17" ht="15" customHeight="1" thickBot="1" x14ac:dyDescent="0.4">
      <c r="A53" s="196"/>
      <c r="B53" s="199"/>
      <c r="C53" s="166" t="s">
        <v>412</v>
      </c>
      <c r="D53" s="120">
        <v>130</v>
      </c>
      <c r="E53" s="299">
        <f>'Men''s Junior'!D53</f>
        <v>178</v>
      </c>
      <c r="F53" s="125" t="s">
        <v>18</v>
      </c>
      <c r="G53" s="176" t="s">
        <v>0</v>
      </c>
      <c r="H53" s="123">
        <v>41566</v>
      </c>
      <c r="I53" s="124" t="s">
        <v>13</v>
      </c>
      <c r="J53" s="199"/>
      <c r="K53" s="166" t="s">
        <v>412</v>
      </c>
      <c r="L53" s="120">
        <v>130</v>
      </c>
      <c r="M53" s="299">
        <f>'Men''s Junior'!L53</f>
        <v>178</v>
      </c>
      <c r="N53" s="125" t="s">
        <v>18</v>
      </c>
      <c r="O53" s="176" t="s">
        <v>0</v>
      </c>
      <c r="P53" s="123">
        <v>41566</v>
      </c>
      <c r="Q53" s="124" t="s">
        <v>13</v>
      </c>
    </row>
    <row r="54" spans="1:17" ht="15" customHeight="1" thickBot="1" x14ac:dyDescent="0.4">
      <c r="A54" s="223"/>
      <c r="B54" s="223"/>
      <c r="C54" s="238"/>
      <c r="D54" s="238"/>
      <c r="E54" s="238"/>
      <c r="F54" s="238"/>
      <c r="G54" s="238"/>
      <c r="H54" s="238"/>
      <c r="I54" s="238"/>
      <c r="J54" s="223"/>
      <c r="K54" s="238"/>
      <c r="L54" s="238"/>
      <c r="M54" s="238"/>
      <c r="N54" s="238"/>
      <c r="O54" s="238"/>
      <c r="P54" s="238"/>
      <c r="Q54" s="238"/>
    </row>
    <row r="55" spans="1:17" ht="15" customHeight="1" x14ac:dyDescent="0.35">
      <c r="A55" s="194">
        <v>120</v>
      </c>
      <c r="B55" s="197" t="s">
        <v>363</v>
      </c>
      <c r="C55" s="168" t="s">
        <v>9</v>
      </c>
      <c r="D55" s="30">
        <v>215</v>
      </c>
      <c r="E55" s="295">
        <f>'Men''s Junior'!D55</f>
        <v>245</v>
      </c>
      <c r="F55" s="60" t="s">
        <v>19</v>
      </c>
      <c r="G55" s="172" t="s">
        <v>0</v>
      </c>
      <c r="H55" s="33">
        <v>42357</v>
      </c>
      <c r="I55" s="34" t="s">
        <v>20</v>
      </c>
      <c r="J55" s="197" t="s">
        <v>364</v>
      </c>
      <c r="K55" s="162" t="s">
        <v>9</v>
      </c>
      <c r="L55" s="30">
        <v>215</v>
      </c>
      <c r="M55" s="295">
        <f>'Men''s Junior'!L55</f>
        <v>300</v>
      </c>
      <c r="N55" s="60" t="s">
        <v>19</v>
      </c>
      <c r="O55" s="172" t="s">
        <v>0</v>
      </c>
      <c r="P55" s="53">
        <v>42357</v>
      </c>
      <c r="Q55" s="34" t="s">
        <v>20</v>
      </c>
    </row>
    <row r="56" spans="1:17" ht="15" customHeight="1" x14ac:dyDescent="0.35">
      <c r="A56" s="195"/>
      <c r="B56" s="198"/>
      <c r="C56" s="169" t="s">
        <v>288</v>
      </c>
      <c r="D56" s="25">
        <v>162.5</v>
      </c>
      <c r="E56" s="296">
        <f>'Men''s Junior'!D56</f>
        <v>175</v>
      </c>
      <c r="F56" s="56" t="s">
        <v>19</v>
      </c>
      <c r="G56" s="173" t="s">
        <v>0</v>
      </c>
      <c r="H56" s="27">
        <v>42357</v>
      </c>
      <c r="I56" s="36" t="s">
        <v>20</v>
      </c>
      <c r="J56" s="198"/>
      <c r="K56" s="163" t="s">
        <v>288</v>
      </c>
      <c r="L56" s="25">
        <v>162.5</v>
      </c>
      <c r="M56" s="296">
        <f>'Men''s Junior'!L56</f>
        <v>215</v>
      </c>
      <c r="N56" s="56" t="s">
        <v>19</v>
      </c>
      <c r="O56" s="173" t="s">
        <v>0</v>
      </c>
      <c r="P56" s="58">
        <v>42357</v>
      </c>
      <c r="Q56" s="36" t="s">
        <v>20</v>
      </c>
    </row>
    <row r="57" spans="1:17" ht="15" customHeight="1" x14ac:dyDescent="0.35">
      <c r="A57" s="195"/>
      <c r="B57" s="198"/>
      <c r="C57" s="163" t="s">
        <v>11</v>
      </c>
      <c r="D57" s="25">
        <v>272.5</v>
      </c>
      <c r="E57" s="296">
        <f>'Men''s Junior'!D57</f>
        <v>325</v>
      </c>
      <c r="F57" s="56" t="s">
        <v>19</v>
      </c>
      <c r="G57" s="173" t="s">
        <v>0</v>
      </c>
      <c r="H57" s="27">
        <v>42357</v>
      </c>
      <c r="I57" s="36" t="s">
        <v>20</v>
      </c>
      <c r="J57" s="198"/>
      <c r="K57" s="163" t="s">
        <v>11</v>
      </c>
      <c r="L57" s="25">
        <v>272.5</v>
      </c>
      <c r="M57" s="296">
        <f>'Men''s Junior'!L57</f>
        <v>325</v>
      </c>
      <c r="N57" s="56" t="s">
        <v>19</v>
      </c>
      <c r="O57" s="173" t="s">
        <v>0</v>
      </c>
      <c r="P57" s="58">
        <v>42357</v>
      </c>
      <c r="Q57" s="36" t="s">
        <v>20</v>
      </c>
    </row>
    <row r="58" spans="1:17" ht="15" customHeight="1" thickBot="1" x14ac:dyDescent="0.4">
      <c r="A58" s="195"/>
      <c r="B58" s="198"/>
      <c r="C58" s="164" t="s">
        <v>12</v>
      </c>
      <c r="D58" s="38">
        <v>650</v>
      </c>
      <c r="E58" s="297">
        <f>'Men''s Junior'!D58</f>
        <v>722.5</v>
      </c>
      <c r="F58" s="62" t="s">
        <v>19</v>
      </c>
      <c r="G58" s="174" t="s">
        <v>0</v>
      </c>
      <c r="H58" s="41">
        <v>42357</v>
      </c>
      <c r="I58" s="42" t="s">
        <v>20</v>
      </c>
      <c r="J58" s="198"/>
      <c r="K58" s="164" t="s">
        <v>12</v>
      </c>
      <c r="L58" s="38">
        <v>650</v>
      </c>
      <c r="M58" s="297">
        <f>'Men''s Junior'!L58</f>
        <v>757.5</v>
      </c>
      <c r="N58" s="62" t="s">
        <v>19</v>
      </c>
      <c r="O58" s="174" t="s">
        <v>0</v>
      </c>
      <c r="P58" s="54">
        <v>42357</v>
      </c>
      <c r="Q58" s="42" t="s">
        <v>20</v>
      </c>
    </row>
    <row r="59" spans="1:17" ht="15" customHeight="1" thickBot="1" x14ac:dyDescent="0.4">
      <c r="A59" s="195"/>
      <c r="B59" s="198"/>
      <c r="C59" s="239"/>
      <c r="D59" s="240"/>
      <c r="E59" s="240"/>
      <c r="F59" s="240"/>
      <c r="G59" s="240"/>
      <c r="H59" s="240"/>
      <c r="I59" s="241"/>
      <c r="J59" s="198"/>
      <c r="K59" s="239"/>
      <c r="L59" s="240"/>
      <c r="M59" s="240"/>
      <c r="N59" s="240"/>
      <c r="O59" s="240"/>
      <c r="P59" s="240"/>
      <c r="Q59" s="241"/>
    </row>
    <row r="60" spans="1:17" ht="15" customHeight="1" thickBot="1" x14ac:dyDescent="0.4">
      <c r="A60" s="196"/>
      <c r="B60" s="199"/>
      <c r="C60" s="166" t="s">
        <v>412</v>
      </c>
      <c r="D60" s="120">
        <v>162.5</v>
      </c>
      <c r="E60" s="299">
        <f>'Men''s Junior'!D60</f>
        <v>175</v>
      </c>
      <c r="F60" s="125" t="s">
        <v>19</v>
      </c>
      <c r="G60" s="176" t="s">
        <v>0</v>
      </c>
      <c r="H60" s="123">
        <v>42357</v>
      </c>
      <c r="I60" s="124" t="s">
        <v>20</v>
      </c>
      <c r="J60" s="199"/>
      <c r="K60" s="166" t="s">
        <v>412</v>
      </c>
      <c r="L60" s="120">
        <v>162.5</v>
      </c>
      <c r="M60" s="299">
        <f>'Men''s Junior'!L60</f>
        <v>215</v>
      </c>
      <c r="N60" s="125" t="s">
        <v>19</v>
      </c>
      <c r="O60" s="176" t="s">
        <v>0</v>
      </c>
      <c r="P60" s="126">
        <v>42357</v>
      </c>
      <c r="Q60" s="124" t="s">
        <v>20</v>
      </c>
    </row>
    <row r="61" spans="1:17" ht="15" customHeight="1" thickBot="1" x14ac:dyDescent="0.4">
      <c r="A61" s="223"/>
      <c r="B61" s="223"/>
      <c r="C61" s="238"/>
      <c r="D61" s="238"/>
      <c r="E61" s="238"/>
      <c r="F61" s="238"/>
      <c r="G61" s="238"/>
      <c r="H61" s="238"/>
      <c r="I61" s="238"/>
      <c r="J61" s="223"/>
      <c r="K61" s="238"/>
      <c r="L61" s="238"/>
      <c r="M61" s="238"/>
      <c r="N61" s="238"/>
      <c r="O61" s="238"/>
      <c r="P61" s="238"/>
      <c r="Q61" s="238"/>
    </row>
    <row r="62" spans="1:17" ht="15" customHeight="1" x14ac:dyDescent="0.35">
      <c r="A62" s="194" t="s">
        <v>147</v>
      </c>
      <c r="B62" s="197" t="s">
        <v>363</v>
      </c>
      <c r="C62" s="162" t="s">
        <v>9</v>
      </c>
      <c r="D62" s="30">
        <v>232.5</v>
      </c>
      <c r="E62" s="295">
        <f>'Men''s Junior'!D62</f>
        <v>290</v>
      </c>
      <c r="F62" s="60" t="s">
        <v>228</v>
      </c>
      <c r="G62" s="172" t="s">
        <v>0</v>
      </c>
      <c r="H62" s="33">
        <v>44121</v>
      </c>
      <c r="I62" s="34" t="s">
        <v>227</v>
      </c>
      <c r="J62" s="197" t="s">
        <v>364</v>
      </c>
      <c r="K62" s="162" t="s">
        <v>9</v>
      </c>
      <c r="L62" s="30">
        <v>232.5</v>
      </c>
      <c r="M62" s="295">
        <f>'Men''s Junior'!L62</f>
        <v>300</v>
      </c>
      <c r="N62" s="60" t="s">
        <v>228</v>
      </c>
      <c r="O62" s="172" t="s">
        <v>0</v>
      </c>
      <c r="P62" s="33">
        <v>44121</v>
      </c>
      <c r="Q62" s="34" t="s">
        <v>227</v>
      </c>
    </row>
    <row r="63" spans="1:17" ht="15" customHeight="1" x14ac:dyDescent="0.35">
      <c r="A63" s="195"/>
      <c r="B63" s="198"/>
      <c r="C63" s="163" t="s">
        <v>288</v>
      </c>
      <c r="D63" s="25">
        <v>122.5</v>
      </c>
      <c r="E63" s="296">
        <f>'Men''s Junior'!D63</f>
        <v>187.5</v>
      </c>
      <c r="F63" s="56" t="s">
        <v>228</v>
      </c>
      <c r="G63" s="173" t="s">
        <v>0</v>
      </c>
      <c r="H63" s="27">
        <v>44121</v>
      </c>
      <c r="I63" s="36" t="s">
        <v>212</v>
      </c>
      <c r="J63" s="198"/>
      <c r="K63" s="163" t="s">
        <v>288</v>
      </c>
      <c r="L63" s="25">
        <v>122.5</v>
      </c>
      <c r="M63" s="296">
        <f>'Men''s Junior'!L63</f>
        <v>195</v>
      </c>
      <c r="N63" s="56" t="s">
        <v>228</v>
      </c>
      <c r="O63" s="173" t="s">
        <v>0</v>
      </c>
      <c r="P63" s="27">
        <v>44121</v>
      </c>
      <c r="Q63" s="36" t="s">
        <v>212</v>
      </c>
    </row>
    <row r="64" spans="1:17" ht="15" customHeight="1" x14ac:dyDescent="0.35">
      <c r="A64" s="195"/>
      <c r="B64" s="198"/>
      <c r="C64" s="163" t="s">
        <v>11</v>
      </c>
      <c r="D64" s="25">
        <v>277.5</v>
      </c>
      <c r="E64" s="296">
        <f>'Men''s Junior'!D64</f>
        <v>330</v>
      </c>
      <c r="F64" s="56" t="s">
        <v>228</v>
      </c>
      <c r="G64" s="173" t="s">
        <v>0</v>
      </c>
      <c r="H64" s="27">
        <v>44121</v>
      </c>
      <c r="I64" s="36" t="s">
        <v>212</v>
      </c>
      <c r="J64" s="198"/>
      <c r="K64" s="163" t="s">
        <v>11</v>
      </c>
      <c r="L64" s="25">
        <v>277.5</v>
      </c>
      <c r="M64" s="296">
        <f>'Men''s Junior'!L64</f>
        <v>330</v>
      </c>
      <c r="N64" s="56" t="s">
        <v>228</v>
      </c>
      <c r="O64" s="173" t="s">
        <v>0</v>
      </c>
      <c r="P64" s="27">
        <v>44121</v>
      </c>
      <c r="Q64" s="36" t="s">
        <v>212</v>
      </c>
    </row>
    <row r="65" spans="1:17" ht="15" customHeight="1" thickBot="1" x14ac:dyDescent="0.4">
      <c r="A65" s="195"/>
      <c r="B65" s="198"/>
      <c r="C65" s="164" t="s">
        <v>12</v>
      </c>
      <c r="D65" s="38">
        <v>632.5</v>
      </c>
      <c r="E65" s="297">
        <f>'Men''s Junior'!D65</f>
        <v>785</v>
      </c>
      <c r="F65" s="62" t="s">
        <v>228</v>
      </c>
      <c r="G65" s="174" t="s">
        <v>0</v>
      </c>
      <c r="H65" s="41">
        <v>44121</v>
      </c>
      <c r="I65" s="42" t="s">
        <v>212</v>
      </c>
      <c r="J65" s="198"/>
      <c r="K65" s="164" t="s">
        <v>12</v>
      </c>
      <c r="L65" s="38">
        <v>632.5</v>
      </c>
      <c r="M65" s="297">
        <f>'Men''s Junior'!L65</f>
        <v>785</v>
      </c>
      <c r="N65" s="62" t="s">
        <v>228</v>
      </c>
      <c r="O65" s="174" t="s">
        <v>0</v>
      </c>
      <c r="P65" s="41">
        <v>44121</v>
      </c>
      <c r="Q65" s="42" t="s">
        <v>212</v>
      </c>
    </row>
    <row r="66" spans="1:17" ht="15" customHeight="1" thickBot="1" x14ac:dyDescent="0.4">
      <c r="A66" s="195"/>
      <c r="B66" s="198"/>
      <c r="C66" s="239"/>
      <c r="D66" s="240"/>
      <c r="E66" s="240"/>
      <c r="F66" s="240"/>
      <c r="G66" s="240"/>
      <c r="H66" s="240"/>
      <c r="I66" s="241"/>
      <c r="J66" s="198"/>
      <c r="K66" s="239"/>
      <c r="L66" s="240"/>
      <c r="M66" s="240"/>
      <c r="N66" s="240"/>
      <c r="O66" s="240"/>
      <c r="P66" s="240"/>
      <c r="Q66" s="241"/>
    </row>
    <row r="67" spans="1:17" ht="15" customHeight="1" thickBot="1" x14ac:dyDescent="0.4">
      <c r="A67" s="196"/>
      <c r="B67" s="199"/>
      <c r="C67" s="166" t="s">
        <v>412</v>
      </c>
      <c r="D67" s="120">
        <v>122.5</v>
      </c>
      <c r="E67" s="299">
        <f>'Men''s Junior'!D67</f>
        <v>182.5</v>
      </c>
      <c r="F67" s="125" t="s">
        <v>228</v>
      </c>
      <c r="G67" s="176" t="s">
        <v>0</v>
      </c>
      <c r="H67" s="123">
        <v>44121</v>
      </c>
      <c r="I67" s="124" t="s">
        <v>212</v>
      </c>
      <c r="J67" s="199"/>
      <c r="K67" s="166" t="s">
        <v>412</v>
      </c>
      <c r="L67" s="120">
        <v>122.5</v>
      </c>
      <c r="M67" s="299">
        <f>'Men''s Junior'!L67</f>
        <v>220</v>
      </c>
      <c r="N67" s="125" t="s">
        <v>228</v>
      </c>
      <c r="O67" s="176" t="s">
        <v>0</v>
      </c>
      <c r="P67" s="123">
        <v>44121</v>
      </c>
      <c r="Q67" s="124" t="s">
        <v>212</v>
      </c>
    </row>
    <row r="68" spans="1:17" ht="15" customHeight="1" thickBot="1" x14ac:dyDescent="0.4">
      <c r="A68" s="204"/>
      <c r="B68" s="203"/>
      <c r="C68" s="203"/>
      <c r="D68" s="203"/>
      <c r="E68" s="203"/>
      <c r="F68" s="203"/>
      <c r="G68" s="203"/>
      <c r="H68" s="203"/>
      <c r="I68" s="203"/>
      <c r="J68" s="203"/>
      <c r="K68" s="203"/>
      <c r="L68" s="203"/>
      <c r="M68" s="203"/>
      <c r="N68" s="203"/>
      <c r="O68" s="203"/>
      <c r="P68" s="203"/>
      <c r="Q68" s="205"/>
    </row>
    <row r="69" spans="1:17" ht="15" customHeight="1" thickBot="1" x14ac:dyDescent="0.4">
      <c r="A69" s="221" t="s">
        <v>413</v>
      </c>
      <c r="B69" s="220"/>
      <c r="C69" s="220"/>
      <c r="D69" s="220"/>
      <c r="E69" s="220"/>
      <c r="F69" s="220"/>
      <c r="G69" s="177" t="s">
        <v>0</v>
      </c>
      <c r="H69" s="222" t="s">
        <v>414</v>
      </c>
      <c r="I69" s="222"/>
      <c r="J69" s="154"/>
      <c r="K69" s="220" t="s">
        <v>415</v>
      </c>
      <c r="L69" s="220"/>
      <c r="M69" s="220"/>
      <c r="N69" s="220"/>
      <c r="O69" s="177" t="s">
        <v>1</v>
      </c>
      <c r="P69" s="218" t="s">
        <v>416</v>
      </c>
      <c r="Q69" s="219"/>
    </row>
    <row r="70" spans="1:17" ht="15" customHeight="1" x14ac:dyDescent="0.35">
      <c r="D70" s="9"/>
      <c r="F70" s="9"/>
      <c r="L70" s="9"/>
      <c r="N70" s="9"/>
    </row>
    <row r="71" spans="1:17" ht="15" customHeight="1" x14ac:dyDescent="0.35">
      <c r="D71" s="9"/>
      <c r="F71" s="9"/>
      <c r="L71" s="9"/>
      <c r="N71" s="9"/>
    </row>
    <row r="72" spans="1:17" ht="15" customHeight="1" x14ac:dyDescent="0.35">
      <c r="D72" s="9"/>
      <c r="F72" s="9"/>
      <c r="L72" s="9"/>
      <c r="N72" s="9"/>
    </row>
    <row r="73" spans="1:17" ht="15" customHeight="1" x14ac:dyDescent="0.35">
      <c r="D73" s="9"/>
      <c r="E73" s="311"/>
      <c r="F73" s="9"/>
      <c r="L73" s="9"/>
      <c r="N73" s="9"/>
    </row>
    <row r="74" spans="1:17" ht="15" customHeight="1" x14ac:dyDescent="0.35">
      <c r="D74" s="9"/>
      <c r="E74" s="311"/>
      <c r="F74" s="9"/>
      <c r="L74" s="9"/>
      <c r="N74" s="9"/>
    </row>
    <row r="75" spans="1:17" ht="15" customHeight="1" x14ac:dyDescent="0.35">
      <c r="D75" s="9"/>
      <c r="E75" s="311"/>
      <c r="F75" s="9"/>
      <c r="L75" s="9"/>
      <c r="N75" s="9"/>
    </row>
    <row r="76" spans="1:17" ht="15" customHeight="1" x14ac:dyDescent="0.35">
      <c r="D76" s="9"/>
      <c r="F76" s="9"/>
      <c r="L76" s="9"/>
      <c r="N76" s="9"/>
    </row>
    <row r="77" spans="1:17" ht="15" customHeight="1" x14ac:dyDescent="0.35">
      <c r="D77" s="9"/>
      <c r="F77" s="9"/>
      <c r="L77" s="9"/>
      <c r="N77" s="9"/>
    </row>
    <row r="78" spans="1:17" ht="15" customHeight="1" x14ac:dyDescent="0.35">
      <c r="D78" s="9"/>
      <c r="F78" s="9"/>
      <c r="L78" s="9"/>
      <c r="N78" s="9"/>
    </row>
    <row r="79" spans="1:17" ht="15" customHeight="1" x14ac:dyDescent="0.35">
      <c r="D79" s="9"/>
      <c r="F79" s="9"/>
      <c r="L79" s="9"/>
      <c r="N79" s="9"/>
    </row>
    <row r="80" spans="1:17" ht="15" customHeight="1" x14ac:dyDescent="0.35">
      <c r="D80" s="9"/>
      <c r="F80" s="9"/>
      <c r="L80" s="9"/>
      <c r="N80" s="9"/>
    </row>
    <row r="81" spans="3:13" s="9" customFormat="1" ht="15" customHeight="1" x14ac:dyDescent="0.35">
      <c r="C81" s="75"/>
      <c r="E81" s="310"/>
      <c r="G81" s="21"/>
      <c r="H81" s="106"/>
      <c r="M81" s="311"/>
    </row>
    <row r="82" spans="3:13" s="9" customFormat="1" ht="15" customHeight="1" x14ac:dyDescent="0.35">
      <c r="C82" s="75"/>
      <c r="E82" s="310"/>
      <c r="G82" s="21"/>
      <c r="H82" s="106"/>
      <c r="M82" s="311"/>
    </row>
    <row r="83" spans="3:13" s="9" customFormat="1" ht="15" customHeight="1" x14ac:dyDescent="0.35">
      <c r="C83" s="75"/>
      <c r="E83" s="310"/>
      <c r="G83" s="21"/>
      <c r="H83" s="106"/>
      <c r="M83" s="311"/>
    </row>
    <row r="84" spans="3:13" s="9" customFormat="1" ht="15" customHeight="1" x14ac:dyDescent="0.35">
      <c r="C84" s="75"/>
      <c r="E84" s="310"/>
      <c r="G84" s="21"/>
      <c r="H84" s="106"/>
      <c r="M84" s="311"/>
    </row>
    <row r="85" spans="3:13" s="9" customFormat="1" ht="15" customHeight="1" x14ac:dyDescent="0.35">
      <c r="C85" s="75"/>
      <c r="E85" s="310"/>
      <c r="G85" s="21"/>
      <c r="H85" s="106"/>
      <c r="M85" s="311"/>
    </row>
    <row r="86" spans="3:13" s="9" customFormat="1" ht="15" customHeight="1" x14ac:dyDescent="0.35">
      <c r="C86" s="75"/>
      <c r="E86" s="310"/>
      <c r="G86" s="21"/>
      <c r="H86" s="106"/>
      <c r="M86" s="311"/>
    </row>
    <row r="87" spans="3:13" s="9" customFormat="1" ht="15" customHeight="1" x14ac:dyDescent="0.35">
      <c r="C87" s="75"/>
      <c r="E87" s="310"/>
      <c r="G87" s="21"/>
      <c r="H87" s="106"/>
      <c r="M87" s="311"/>
    </row>
    <row r="88" spans="3:13" s="9" customFormat="1" ht="15" customHeight="1" x14ac:dyDescent="0.35">
      <c r="C88" s="75"/>
      <c r="E88" s="310"/>
      <c r="G88" s="21"/>
      <c r="H88" s="106"/>
      <c r="M88" s="311"/>
    </row>
    <row r="89" spans="3:13" s="9" customFormat="1" ht="15" customHeight="1" x14ac:dyDescent="0.35">
      <c r="C89" s="75"/>
      <c r="E89" s="310"/>
      <c r="G89" s="21"/>
      <c r="H89" s="106"/>
      <c r="M89" s="311"/>
    </row>
    <row r="90" spans="3:13" s="9" customFormat="1" ht="15" customHeight="1" x14ac:dyDescent="0.35">
      <c r="C90" s="75"/>
      <c r="E90" s="310"/>
      <c r="G90" s="21"/>
      <c r="H90" s="106"/>
      <c r="M90" s="311"/>
    </row>
    <row r="91" spans="3:13" s="9" customFormat="1" ht="15" customHeight="1" x14ac:dyDescent="0.35">
      <c r="C91" s="75"/>
      <c r="E91" s="310"/>
      <c r="G91" s="21"/>
      <c r="H91" s="106"/>
      <c r="M91" s="311"/>
    </row>
    <row r="92" spans="3:13" s="9" customFormat="1" ht="15" customHeight="1" x14ac:dyDescent="0.35">
      <c r="C92" s="75"/>
      <c r="E92" s="310"/>
      <c r="G92" s="21"/>
      <c r="H92" s="106"/>
      <c r="M92" s="311"/>
    </row>
    <row r="93" spans="3:13" s="9" customFormat="1" ht="15" customHeight="1" x14ac:dyDescent="0.35">
      <c r="C93" s="75"/>
      <c r="E93" s="310"/>
      <c r="G93" s="21"/>
      <c r="H93" s="106"/>
      <c r="M93" s="311"/>
    </row>
    <row r="94" spans="3:13" s="9" customFormat="1" ht="15" customHeight="1" x14ac:dyDescent="0.35">
      <c r="C94" s="75"/>
      <c r="E94" s="310"/>
      <c r="G94" s="21"/>
      <c r="H94" s="106"/>
      <c r="M94" s="311"/>
    </row>
    <row r="95" spans="3:13" s="9" customFormat="1" ht="15" customHeight="1" x14ac:dyDescent="0.35">
      <c r="C95" s="75"/>
      <c r="E95" s="310"/>
      <c r="G95" s="21"/>
      <c r="H95" s="106"/>
      <c r="M95" s="311"/>
    </row>
    <row r="96" spans="3:13" s="9" customFormat="1" ht="15" customHeight="1" x14ac:dyDescent="0.35">
      <c r="C96" s="75"/>
      <c r="E96" s="310"/>
      <c r="G96" s="21"/>
      <c r="H96" s="106"/>
      <c r="M96" s="311"/>
    </row>
    <row r="97" spans="3:13" s="9" customFormat="1" ht="15" customHeight="1" x14ac:dyDescent="0.35">
      <c r="C97" s="75"/>
      <c r="E97" s="310"/>
      <c r="G97" s="21"/>
      <c r="H97" s="106"/>
      <c r="M97" s="311"/>
    </row>
    <row r="98" spans="3:13" s="9" customFormat="1" ht="15" customHeight="1" x14ac:dyDescent="0.35">
      <c r="C98" s="75"/>
      <c r="E98" s="310"/>
      <c r="G98" s="21"/>
      <c r="H98" s="106"/>
      <c r="M98" s="311"/>
    </row>
    <row r="99" spans="3:13" s="9" customFormat="1" ht="15" customHeight="1" x14ac:dyDescent="0.35">
      <c r="C99" s="75"/>
      <c r="E99" s="310"/>
      <c r="G99" s="21"/>
      <c r="H99" s="106"/>
      <c r="M99" s="311"/>
    </row>
    <row r="100" spans="3:13" s="9" customFormat="1" ht="15" customHeight="1" x14ac:dyDescent="0.35">
      <c r="C100" s="75"/>
      <c r="E100" s="310"/>
      <c r="G100" s="21"/>
      <c r="H100" s="106"/>
      <c r="M100" s="311"/>
    </row>
    <row r="101" spans="3:13" s="9" customFormat="1" ht="15" customHeight="1" x14ac:dyDescent="0.35">
      <c r="C101" s="75"/>
      <c r="E101" s="310"/>
      <c r="G101" s="21"/>
      <c r="H101" s="106"/>
      <c r="M101" s="311"/>
    </row>
    <row r="102" spans="3:13" s="9" customFormat="1" ht="15" customHeight="1" x14ac:dyDescent="0.35">
      <c r="C102" s="75"/>
      <c r="E102" s="310"/>
      <c r="G102" s="21"/>
      <c r="H102" s="106"/>
      <c r="M102" s="311"/>
    </row>
    <row r="103" spans="3:13" s="9" customFormat="1" ht="15" customHeight="1" x14ac:dyDescent="0.35">
      <c r="C103" s="75"/>
      <c r="E103" s="310"/>
      <c r="G103" s="21"/>
      <c r="H103" s="106"/>
      <c r="M103" s="311"/>
    </row>
    <row r="104" spans="3:13" s="9" customFormat="1" ht="15" customHeight="1" x14ac:dyDescent="0.35">
      <c r="C104" s="75"/>
      <c r="E104" s="310"/>
      <c r="G104" s="21"/>
      <c r="H104" s="106"/>
      <c r="M104" s="311"/>
    </row>
    <row r="105" spans="3:13" s="9" customFormat="1" ht="15" customHeight="1" x14ac:dyDescent="0.35">
      <c r="C105" s="75"/>
      <c r="E105" s="310"/>
      <c r="G105" s="21"/>
      <c r="H105" s="106"/>
      <c r="M105" s="311"/>
    </row>
    <row r="106" spans="3:13" s="9" customFormat="1" ht="15" customHeight="1" x14ac:dyDescent="0.35">
      <c r="C106" s="75"/>
      <c r="E106" s="310"/>
      <c r="G106" s="21"/>
      <c r="H106" s="106"/>
      <c r="M106" s="311"/>
    </row>
    <row r="107" spans="3:13" s="9" customFormat="1" ht="15" customHeight="1" x14ac:dyDescent="0.35">
      <c r="C107" s="75"/>
      <c r="E107" s="310"/>
      <c r="G107" s="21"/>
      <c r="H107" s="106"/>
      <c r="M107" s="311"/>
    </row>
    <row r="108" spans="3:13" s="9" customFormat="1" ht="15" customHeight="1" x14ac:dyDescent="0.35">
      <c r="C108" s="75"/>
      <c r="E108" s="310"/>
      <c r="G108" s="21"/>
      <c r="H108" s="106"/>
      <c r="M108" s="311"/>
    </row>
    <row r="109" spans="3:13" s="9" customFormat="1" ht="15" customHeight="1" x14ac:dyDescent="0.35">
      <c r="C109" s="75"/>
      <c r="E109" s="310"/>
      <c r="G109" s="21"/>
      <c r="H109" s="106"/>
      <c r="M109" s="311"/>
    </row>
    <row r="110" spans="3:13" s="9" customFormat="1" ht="15" customHeight="1" x14ac:dyDescent="0.35">
      <c r="C110" s="75"/>
      <c r="E110" s="310"/>
      <c r="G110" s="21"/>
      <c r="H110" s="106"/>
      <c r="M110" s="311"/>
    </row>
    <row r="111" spans="3:13" s="9" customFormat="1" ht="15" customHeight="1" x14ac:dyDescent="0.35">
      <c r="C111" s="75"/>
      <c r="E111" s="310"/>
      <c r="G111" s="21"/>
      <c r="H111" s="106"/>
      <c r="M111" s="311"/>
    </row>
    <row r="112" spans="3:13" s="9" customFormat="1" ht="15" customHeight="1" x14ac:dyDescent="0.35">
      <c r="C112" s="75"/>
      <c r="E112" s="310"/>
      <c r="G112" s="21"/>
      <c r="H112" s="106"/>
      <c r="M112" s="311"/>
    </row>
    <row r="113" spans="3:13" s="9" customFormat="1" ht="15" customHeight="1" x14ac:dyDescent="0.35">
      <c r="C113" s="75"/>
      <c r="E113" s="310"/>
      <c r="G113" s="21"/>
      <c r="H113" s="106"/>
      <c r="M113" s="311"/>
    </row>
    <row r="114" spans="3:13" s="9" customFormat="1" ht="15" customHeight="1" x14ac:dyDescent="0.35">
      <c r="C114" s="75"/>
      <c r="E114" s="310"/>
      <c r="G114" s="21"/>
      <c r="H114" s="106"/>
      <c r="M114" s="311"/>
    </row>
    <row r="115" spans="3:13" s="9" customFormat="1" ht="15" customHeight="1" x14ac:dyDescent="0.35">
      <c r="C115" s="75"/>
      <c r="E115" s="310"/>
      <c r="G115" s="21"/>
      <c r="H115" s="106"/>
      <c r="M115" s="311"/>
    </row>
    <row r="116" spans="3:13" s="9" customFormat="1" ht="15" customHeight="1" x14ac:dyDescent="0.35">
      <c r="C116" s="75"/>
      <c r="E116" s="310"/>
      <c r="G116" s="21"/>
      <c r="H116" s="106"/>
      <c r="M116" s="311"/>
    </row>
    <row r="117" spans="3:13" s="9" customFormat="1" ht="15" customHeight="1" x14ac:dyDescent="0.35">
      <c r="C117" s="75"/>
      <c r="E117" s="310"/>
      <c r="G117" s="21"/>
      <c r="H117" s="106"/>
      <c r="M117" s="311"/>
    </row>
    <row r="118" spans="3:13" s="9" customFormat="1" ht="15" customHeight="1" x14ac:dyDescent="0.35">
      <c r="C118" s="75"/>
      <c r="E118" s="310"/>
      <c r="G118" s="21"/>
      <c r="H118" s="106"/>
      <c r="M118" s="311"/>
    </row>
    <row r="119" spans="3:13" s="9" customFormat="1" ht="15" customHeight="1" x14ac:dyDescent="0.35">
      <c r="C119" s="75"/>
      <c r="E119" s="310"/>
      <c r="G119" s="21"/>
      <c r="H119" s="106"/>
      <c r="M119" s="311"/>
    </row>
    <row r="120" spans="3:13" s="9" customFormat="1" ht="15" customHeight="1" x14ac:dyDescent="0.35">
      <c r="C120" s="75"/>
      <c r="E120" s="310"/>
      <c r="G120" s="21"/>
      <c r="H120" s="106"/>
      <c r="M120" s="311"/>
    </row>
    <row r="121" spans="3:13" s="9" customFormat="1" ht="15" customHeight="1" x14ac:dyDescent="0.35">
      <c r="C121" s="75"/>
      <c r="E121" s="310"/>
      <c r="G121" s="21"/>
      <c r="H121" s="106"/>
      <c r="M121" s="311"/>
    </row>
    <row r="122" spans="3:13" s="9" customFormat="1" ht="15" customHeight="1" x14ac:dyDescent="0.35">
      <c r="C122" s="75"/>
      <c r="E122" s="310"/>
      <c r="G122" s="21"/>
      <c r="H122" s="106"/>
      <c r="M122" s="311"/>
    </row>
    <row r="123" spans="3:13" s="9" customFormat="1" ht="15" customHeight="1" x14ac:dyDescent="0.35">
      <c r="C123" s="75"/>
      <c r="E123" s="310"/>
      <c r="G123" s="21"/>
      <c r="H123" s="106"/>
      <c r="M123" s="311"/>
    </row>
    <row r="124" spans="3:13" s="9" customFormat="1" ht="15" customHeight="1" x14ac:dyDescent="0.35">
      <c r="C124" s="75"/>
      <c r="E124" s="310"/>
      <c r="G124" s="21"/>
      <c r="H124" s="106"/>
      <c r="M124" s="311"/>
    </row>
    <row r="125" spans="3:13" s="9" customFormat="1" ht="15" customHeight="1" x14ac:dyDescent="0.35">
      <c r="C125" s="75"/>
      <c r="E125" s="310"/>
      <c r="G125" s="21"/>
      <c r="H125" s="106"/>
      <c r="M125" s="311"/>
    </row>
    <row r="126" spans="3:13" s="9" customFormat="1" ht="15" customHeight="1" x14ac:dyDescent="0.35">
      <c r="C126" s="75"/>
      <c r="E126" s="310"/>
      <c r="G126" s="21"/>
      <c r="H126" s="106"/>
      <c r="M126" s="311"/>
    </row>
    <row r="127" spans="3:13" s="9" customFormat="1" ht="15" customHeight="1" x14ac:dyDescent="0.35">
      <c r="C127" s="75"/>
      <c r="E127" s="310"/>
      <c r="G127" s="21"/>
      <c r="H127" s="106"/>
      <c r="M127" s="311"/>
    </row>
    <row r="128" spans="3:13" s="9" customFormat="1" ht="15" customHeight="1" x14ac:dyDescent="0.35">
      <c r="C128" s="75"/>
      <c r="E128" s="310"/>
      <c r="G128" s="21"/>
      <c r="H128" s="106"/>
      <c r="M128" s="311"/>
    </row>
    <row r="129" spans="3:13" s="9" customFormat="1" ht="15" customHeight="1" x14ac:dyDescent="0.35">
      <c r="C129" s="75"/>
      <c r="E129" s="310"/>
      <c r="G129" s="21"/>
      <c r="H129" s="106"/>
      <c r="M129" s="311"/>
    </row>
    <row r="130" spans="3:13" s="9" customFormat="1" ht="15" customHeight="1" x14ac:dyDescent="0.35">
      <c r="C130" s="75"/>
      <c r="E130" s="310"/>
      <c r="G130" s="21"/>
      <c r="H130" s="106"/>
      <c r="M130" s="311"/>
    </row>
    <row r="131" spans="3:13" s="9" customFormat="1" ht="15" customHeight="1" x14ac:dyDescent="0.35">
      <c r="C131" s="75"/>
      <c r="E131" s="310"/>
      <c r="G131" s="21"/>
      <c r="H131" s="106"/>
      <c r="M131" s="311"/>
    </row>
    <row r="132" spans="3:13" s="9" customFormat="1" ht="15" customHeight="1" x14ac:dyDescent="0.35">
      <c r="C132" s="75"/>
      <c r="E132" s="310"/>
      <c r="G132" s="21"/>
      <c r="H132" s="106"/>
      <c r="M132" s="311"/>
    </row>
    <row r="133" spans="3:13" s="9" customFormat="1" ht="15" customHeight="1" x14ac:dyDescent="0.35">
      <c r="C133" s="75"/>
      <c r="E133" s="310"/>
      <c r="G133" s="21"/>
      <c r="H133" s="106"/>
      <c r="M133" s="311"/>
    </row>
    <row r="134" spans="3:13" s="9" customFormat="1" ht="15" customHeight="1" x14ac:dyDescent="0.35">
      <c r="C134" s="75"/>
      <c r="E134" s="310"/>
      <c r="G134" s="21"/>
      <c r="H134" s="106"/>
      <c r="M134" s="311"/>
    </row>
    <row r="135" spans="3:13" s="9" customFormat="1" ht="15" customHeight="1" x14ac:dyDescent="0.35">
      <c r="C135" s="75"/>
      <c r="E135" s="310"/>
      <c r="G135" s="21"/>
      <c r="H135" s="106"/>
      <c r="M135" s="311"/>
    </row>
    <row r="136" spans="3:13" s="9" customFormat="1" ht="15" customHeight="1" x14ac:dyDescent="0.35">
      <c r="C136" s="75"/>
      <c r="E136" s="310"/>
      <c r="G136" s="21"/>
      <c r="H136" s="106"/>
      <c r="M136" s="311"/>
    </row>
    <row r="137" spans="3:13" s="9" customFormat="1" ht="15" customHeight="1" x14ac:dyDescent="0.35">
      <c r="C137" s="75"/>
      <c r="E137" s="310"/>
      <c r="G137" s="21"/>
      <c r="H137" s="106"/>
      <c r="M137" s="311"/>
    </row>
    <row r="138" spans="3:13" s="9" customFormat="1" ht="15" customHeight="1" x14ac:dyDescent="0.35">
      <c r="C138" s="75"/>
      <c r="E138" s="310"/>
      <c r="G138" s="21"/>
      <c r="H138" s="106"/>
      <c r="M138" s="311"/>
    </row>
    <row r="139" spans="3:13" s="9" customFormat="1" ht="15" customHeight="1" x14ac:dyDescent="0.35">
      <c r="C139" s="75"/>
      <c r="E139" s="310"/>
      <c r="G139" s="21"/>
      <c r="H139" s="106"/>
      <c r="M139" s="311"/>
    </row>
    <row r="140" spans="3:13" s="9" customFormat="1" ht="15" customHeight="1" x14ac:dyDescent="0.35">
      <c r="C140" s="75"/>
      <c r="E140" s="310"/>
      <c r="G140" s="21"/>
      <c r="H140" s="106"/>
      <c r="M140" s="311"/>
    </row>
    <row r="141" spans="3:13" s="9" customFormat="1" ht="15" customHeight="1" x14ac:dyDescent="0.35">
      <c r="C141" s="75"/>
      <c r="E141" s="310"/>
      <c r="G141" s="21"/>
      <c r="H141" s="106"/>
      <c r="M141" s="311"/>
    </row>
    <row r="142" spans="3:13" s="9" customFormat="1" ht="15" customHeight="1" x14ac:dyDescent="0.35">
      <c r="C142" s="75"/>
      <c r="E142" s="310"/>
      <c r="G142" s="21"/>
      <c r="H142" s="106"/>
      <c r="M142" s="311"/>
    </row>
    <row r="143" spans="3:13" s="9" customFormat="1" ht="15" customHeight="1" x14ac:dyDescent="0.35">
      <c r="C143" s="75"/>
      <c r="E143" s="310"/>
      <c r="G143" s="21"/>
      <c r="H143" s="106"/>
      <c r="M143" s="311"/>
    </row>
    <row r="144" spans="3:13" s="9" customFormat="1" ht="15" customHeight="1" x14ac:dyDescent="0.35">
      <c r="C144" s="75"/>
      <c r="E144" s="310"/>
      <c r="G144" s="21"/>
      <c r="H144" s="106"/>
      <c r="M144" s="311"/>
    </row>
    <row r="145" spans="3:13" s="9" customFormat="1" ht="15" customHeight="1" x14ac:dyDescent="0.35">
      <c r="C145" s="75"/>
      <c r="E145" s="310"/>
      <c r="G145" s="21"/>
      <c r="H145" s="106"/>
      <c r="M145" s="311"/>
    </row>
    <row r="146" spans="3:13" s="9" customFormat="1" ht="15" customHeight="1" x14ac:dyDescent="0.35">
      <c r="C146" s="75"/>
      <c r="E146" s="310"/>
      <c r="G146" s="21"/>
      <c r="H146" s="106"/>
      <c r="M146" s="311"/>
    </row>
    <row r="147" spans="3:13" s="9" customFormat="1" ht="15" customHeight="1" x14ac:dyDescent="0.35">
      <c r="C147" s="75"/>
      <c r="E147" s="310"/>
      <c r="G147" s="21"/>
      <c r="H147" s="106"/>
      <c r="M147" s="311"/>
    </row>
    <row r="148" spans="3:13" s="9" customFormat="1" ht="15" customHeight="1" x14ac:dyDescent="0.35">
      <c r="C148" s="75"/>
      <c r="E148" s="310"/>
      <c r="G148" s="21"/>
      <c r="H148" s="106"/>
      <c r="M148" s="311"/>
    </row>
    <row r="149" spans="3:13" s="9" customFormat="1" ht="15" customHeight="1" x14ac:dyDescent="0.35">
      <c r="C149" s="75"/>
      <c r="E149" s="310"/>
      <c r="G149" s="21"/>
      <c r="H149" s="106"/>
      <c r="M149" s="311"/>
    </row>
    <row r="150" spans="3:13" s="9" customFormat="1" ht="15" customHeight="1" x14ac:dyDescent="0.35">
      <c r="C150" s="75"/>
      <c r="E150" s="310"/>
      <c r="G150" s="21"/>
      <c r="H150" s="106"/>
      <c r="M150" s="311"/>
    </row>
    <row r="151" spans="3:13" s="9" customFormat="1" ht="15" customHeight="1" x14ac:dyDescent="0.35">
      <c r="C151" s="75"/>
      <c r="E151" s="310"/>
      <c r="G151" s="21"/>
      <c r="H151" s="106"/>
      <c r="M151" s="311"/>
    </row>
    <row r="152" spans="3:13" s="9" customFormat="1" ht="15" customHeight="1" x14ac:dyDescent="0.35">
      <c r="C152" s="75"/>
      <c r="E152" s="310"/>
      <c r="G152" s="21"/>
      <c r="H152" s="106"/>
      <c r="M152" s="311"/>
    </row>
    <row r="153" spans="3:13" s="9" customFormat="1" ht="15" customHeight="1" x14ac:dyDescent="0.35">
      <c r="C153" s="75"/>
      <c r="E153" s="310"/>
      <c r="G153" s="21"/>
      <c r="H153" s="106"/>
      <c r="M153" s="311"/>
    </row>
    <row r="154" spans="3:13" s="9" customFormat="1" ht="15" customHeight="1" x14ac:dyDescent="0.35">
      <c r="C154" s="75"/>
      <c r="E154" s="310"/>
      <c r="G154" s="21"/>
      <c r="H154" s="106"/>
      <c r="M154" s="311"/>
    </row>
    <row r="155" spans="3:13" s="9" customFormat="1" ht="15" customHeight="1" x14ac:dyDescent="0.35">
      <c r="C155" s="75"/>
      <c r="E155" s="310"/>
      <c r="G155" s="21"/>
      <c r="H155" s="106"/>
      <c r="M155" s="311"/>
    </row>
    <row r="156" spans="3:13" s="9" customFormat="1" ht="15" customHeight="1" x14ac:dyDescent="0.35">
      <c r="C156" s="75"/>
      <c r="E156" s="310"/>
      <c r="G156" s="21"/>
      <c r="H156" s="106"/>
      <c r="M156" s="311"/>
    </row>
    <row r="157" spans="3:13" s="9" customFormat="1" ht="15" customHeight="1" x14ac:dyDescent="0.35">
      <c r="C157" s="75"/>
      <c r="E157" s="310"/>
      <c r="G157" s="21"/>
      <c r="H157" s="106"/>
      <c r="M157" s="311"/>
    </row>
    <row r="158" spans="3:13" s="9" customFormat="1" ht="15" customHeight="1" x14ac:dyDescent="0.35">
      <c r="C158" s="75"/>
      <c r="E158" s="310"/>
      <c r="G158" s="21"/>
      <c r="H158" s="106"/>
      <c r="M158" s="311"/>
    </row>
    <row r="159" spans="3:13" s="9" customFormat="1" ht="15" customHeight="1" x14ac:dyDescent="0.35">
      <c r="C159" s="75"/>
      <c r="E159" s="310"/>
      <c r="G159" s="21"/>
      <c r="H159" s="106"/>
      <c r="M159" s="311"/>
    </row>
    <row r="160" spans="3:13" s="9" customFormat="1" ht="15" customHeight="1" x14ac:dyDescent="0.35">
      <c r="C160" s="75"/>
      <c r="E160" s="310"/>
      <c r="G160" s="21"/>
      <c r="H160" s="106"/>
      <c r="M160" s="311"/>
    </row>
    <row r="161" spans="3:13" s="9" customFormat="1" ht="15" customHeight="1" x14ac:dyDescent="0.35">
      <c r="C161" s="75"/>
      <c r="E161" s="310"/>
      <c r="G161" s="21"/>
      <c r="H161" s="106"/>
      <c r="M161" s="311"/>
    </row>
    <row r="162" spans="3:13" s="9" customFormat="1" ht="15" customHeight="1" x14ac:dyDescent="0.35">
      <c r="C162" s="75"/>
      <c r="E162" s="310"/>
      <c r="G162" s="21"/>
      <c r="H162" s="106"/>
      <c r="M162" s="311"/>
    </row>
    <row r="163" spans="3:13" s="9" customFormat="1" ht="15" customHeight="1" x14ac:dyDescent="0.35">
      <c r="C163" s="75"/>
      <c r="E163" s="310"/>
      <c r="G163" s="21"/>
      <c r="H163" s="106"/>
      <c r="M163" s="311"/>
    </row>
    <row r="164" spans="3:13" s="9" customFormat="1" ht="15" customHeight="1" x14ac:dyDescent="0.35">
      <c r="C164" s="75"/>
      <c r="E164" s="310"/>
      <c r="G164" s="21"/>
      <c r="H164" s="106"/>
      <c r="M164" s="311"/>
    </row>
    <row r="165" spans="3:13" s="9" customFormat="1" ht="15" customHeight="1" x14ac:dyDescent="0.35">
      <c r="C165" s="75"/>
      <c r="E165" s="310"/>
      <c r="G165" s="21"/>
      <c r="H165" s="106"/>
      <c r="M165" s="311"/>
    </row>
    <row r="166" spans="3:13" s="9" customFormat="1" ht="15" customHeight="1" x14ac:dyDescent="0.35">
      <c r="C166" s="75"/>
      <c r="E166" s="310"/>
      <c r="G166" s="21"/>
      <c r="H166" s="106"/>
      <c r="M166" s="311"/>
    </row>
    <row r="167" spans="3:13" s="9" customFormat="1" ht="15" customHeight="1" x14ac:dyDescent="0.35">
      <c r="C167" s="75"/>
      <c r="E167" s="310"/>
      <c r="G167" s="21"/>
      <c r="H167" s="106"/>
      <c r="M167" s="311"/>
    </row>
    <row r="168" spans="3:13" s="9" customFormat="1" ht="15" customHeight="1" x14ac:dyDescent="0.35">
      <c r="C168" s="75"/>
      <c r="E168" s="310"/>
      <c r="G168" s="21"/>
      <c r="H168" s="106"/>
      <c r="M168" s="311"/>
    </row>
    <row r="169" spans="3:13" s="9" customFormat="1" ht="15" customHeight="1" x14ac:dyDescent="0.35">
      <c r="C169" s="75"/>
      <c r="E169" s="310"/>
      <c r="G169" s="21"/>
      <c r="H169" s="106"/>
      <c r="M169" s="311"/>
    </row>
    <row r="170" spans="3:13" s="9" customFormat="1" ht="15" customHeight="1" x14ac:dyDescent="0.35">
      <c r="C170" s="75"/>
      <c r="E170" s="310"/>
      <c r="G170" s="21"/>
      <c r="H170" s="106"/>
      <c r="M170" s="311"/>
    </row>
    <row r="171" spans="3:13" s="9" customFormat="1" ht="15" customHeight="1" x14ac:dyDescent="0.35">
      <c r="C171" s="75"/>
      <c r="E171" s="310"/>
      <c r="G171" s="21"/>
      <c r="H171" s="106"/>
      <c r="M171" s="311"/>
    </row>
    <row r="172" spans="3:13" s="9" customFormat="1" ht="15" customHeight="1" x14ac:dyDescent="0.35">
      <c r="C172" s="75"/>
      <c r="E172" s="310"/>
      <c r="G172" s="21"/>
      <c r="H172" s="106"/>
      <c r="M172" s="311"/>
    </row>
    <row r="173" spans="3:13" s="9" customFormat="1" ht="15" customHeight="1" x14ac:dyDescent="0.35">
      <c r="C173" s="75"/>
      <c r="E173" s="310"/>
      <c r="G173" s="21"/>
      <c r="H173" s="106"/>
      <c r="M173" s="311"/>
    </row>
    <row r="174" spans="3:13" s="9" customFormat="1" ht="15" customHeight="1" x14ac:dyDescent="0.35">
      <c r="C174" s="75"/>
      <c r="E174" s="310"/>
      <c r="G174" s="21"/>
      <c r="H174" s="106"/>
      <c r="M174" s="311"/>
    </row>
    <row r="175" spans="3:13" s="9" customFormat="1" ht="15" customHeight="1" x14ac:dyDescent="0.35">
      <c r="C175" s="75"/>
      <c r="E175" s="310"/>
      <c r="G175" s="21"/>
      <c r="H175" s="106"/>
      <c r="M175" s="311"/>
    </row>
    <row r="176" spans="3:13" s="9" customFormat="1" ht="15" customHeight="1" x14ac:dyDescent="0.35">
      <c r="C176" s="75"/>
      <c r="E176" s="310"/>
      <c r="G176" s="21"/>
      <c r="H176" s="106"/>
      <c r="M176" s="311"/>
    </row>
    <row r="177" spans="3:13" s="9" customFormat="1" ht="15" customHeight="1" x14ac:dyDescent="0.35">
      <c r="C177" s="75"/>
      <c r="E177" s="310"/>
      <c r="G177" s="21"/>
      <c r="H177" s="106"/>
      <c r="M177" s="311"/>
    </row>
    <row r="178" spans="3:13" s="9" customFormat="1" ht="15" customHeight="1" x14ac:dyDescent="0.35">
      <c r="C178" s="75"/>
      <c r="E178" s="310"/>
      <c r="G178" s="21"/>
      <c r="H178" s="106"/>
      <c r="M178" s="311"/>
    </row>
    <row r="179" spans="3:13" s="9" customFormat="1" ht="15" customHeight="1" x14ac:dyDescent="0.35">
      <c r="C179" s="75"/>
      <c r="E179" s="310"/>
      <c r="G179" s="21"/>
      <c r="H179" s="106"/>
      <c r="M179" s="311"/>
    </row>
    <row r="180" spans="3:13" s="9" customFormat="1" ht="15" customHeight="1" x14ac:dyDescent="0.35">
      <c r="C180" s="75"/>
      <c r="E180" s="310"/>
      <c r="G180" s="21"/>
      <c r="H180" s="106"/>
      <c r="M180" s="311"/>
    </row>
    <row r="181" spans="3:13" s="9" customFormat="1" ht="15" customHeight="1" x14ac:dyDescent="0.35">
      <c r="C181" s="75"/>
      <c r="E181" s="310"/>
      <c r="G181" s="21"/>
      <c r="H181" s="106"/>
      <c r="M181" s="311"/>
    </row>
    <row r="182" spans="3:13" s="9" customFormat="1" ht="15" customHeight="1" x14ac:dyDescent="0.35">
      <c r="C182" s="75"/>
      <c r="E182" s="310"/>
      <c r="G182" s="21"/>
      <c r="H182" s="106"/>
      <c r="M182" s="311"/>
    </row>
    <row r="183" spans="3:13" s="9" customFormat="1" ht="15" customHeight="1" x14ac:dyDescent="0.35">
      <c r="C183" s="75"/>
      <c r="E183" s="310"/>
      <c r="G183" s="21"/>
      <c r="H183" s="106"/>
      <c r="M183" s="311"/>
    </row>
    <row r="184" spans="3:13" s="9" customFormat="1" ht="15" customHeight="1" x14ac:dyDescent="0.35">
      <c r="C184" s="75"/>
      <c r="E184" s="310"/>
      <c r="G184" s="21"/>
      <c r="H184" s="106"/>
      <c r="M184" s="311"/>
    </row>
    <row r="185" spans="3:13" s="9" customFormat="1" ht="15" customHeight="1" x14ac:dyDescent="0.35">
      <c r="C185" s="75"/>
      <c r="E185" s="310"/>
      <c r="G185" s="21"/>
      <c r="H185" s="106"/>
      <c r="M185" s="311"/>
    </row>
    <row r="186" spans="3:13" s="9" customFormat="1" ht="15" customHeight="1" x14ac:dyDescent="0.35">
      <c r="C186" s="75"/>
      <c r="E186" s="310"/>
      <c r="G186" s="21"/>
      <c r="H186" s="106"/>
      <c r="M186" s="311"/>
    </row>
    <row r="187" spans="3:13" s="9" customFormat="1" ht="15" customHeight="1" x14ac:dyDescent="0.35">
      <c r="C187" s="75"/>
      <c r="E187" s="310"/>
      <c r="G187" s="21"/>
      <c r="H187" s="106"/>
      <c r="M187" s="311"/>
    </row>
    <row r="188" spans="3:13" s="9" customFormat="1" ht="15" customHeight="1" x14ac:dyDescent="0.35">
      <c r="C188" s="75"/>
      <c r="E188" s="310"/>
      <c r="G188" s="21"/>
      <c r="H188" s="106"/>
      <c r="M188" s="311"/>
    </row>
    <row r="189" spans="3:13" s="9" customFormat="1" ht="15" customHeight="1" x14ac:dyDescent="0.35">
      <c r="C189" s="75"/>
      <c r="E189" s="310"/>
      <c r="G189" s="21"/>
      <c r="H189" s="106"/>
      <c r="M189" s="311"/>
    </row>
    <row r="190" spans="3:13" s="9" customFormat="1" ht="15" customHeight="1" x14ac:dyDescent="0.35">
      <c r="C190" s="75"/>
      <c r="E190" s="310"/>
      <c r="G190" s="21"/>
      <c r="H190" s="106"/>
      <c r="M190" s="311"/>
    </row>
    <row r="191" spans="3:13" s="9" customFormat="1" ht="15" customHeight="1" x14ac:dyDescent="0.35">
      <c r="C191" s="75"/>
      <c r="E191" s="310"/>
      <c r="G191" s="21"/>
      <c r="H191" s="106"/>
      <c r="M191" s="311"/>
    </row>
    <row r="192" spans="3:13" s="9" customFormat="1" ht="15" customHeight="1" x14ac:dyDescent="0.35">
      <c r="C192" s="75"/>
      <c r="E192" s="310"/>
      <c r="G192" s="21"/>
      <c r="H192" s="106"/>
      <c r="M192" s="311"/>
    </row>
    <row r="193" spans="3:13" s="9" customFormat="1" ht="15" customHeight="1" x14ac:dyDescent="0.35">
      <c r="C193" s="75"/>
      <c r="E193" s="310"/>
      <c r="G193" s="21"/>
      <c r="H193" s="106"/>
      <c r="M193" s="311"/>
    </row>
    <row r="194" spans="3:13" s="9" customFormat="1" ht="15" customHeight="1" x14ac:dyDescent="0.35">
      <c r="C194" s="75"/>
      <c r="E194" s="310"/>
      <c r="G194" s="21"/>
      <c r="H194" s="106"/>
      <c r="M194" s="311"/>
    </row>
    <row r="195" spans="3:13" s="9" customFormat="1" ht="15" customHeight="1" x14ac:dyDescent="0.35">
      <c r="C195" s="75"/>
      <c r="E195" s="310"/>
      <c r="G195" s="21"/>
      <c r="H195" s="106"/>
      <c r="M195" s="311"/>
    </row>
    <row r="196" spans="3:13" s="9" customFormat="1" ht="15" customHeight="1" x14ac:dyDescent="0.35">
      <c r="C196" s="75"/>
      <c r="E196" s="310"/>
      <c r="G196" s="21"/>
      <c r="H196" s="106"/>
      <c r="M196" s="311"/>
    </row>
    <row r="197" spans="3:13" s="9" customFormat="1" ht="15" customHeight="1" x14ac:dyDescent="0.35">
      <c r="C197" s="75"/>
      <c r="E197" s="310"/>
      <c r="G197" s="21"/>
      <c r="H197" s="106"/>
      <c r="M197" s="311"/>
    </row>
    <row r="198" spans="3:13" s="9" customFormat="1" ht="15" customHeight="1" x14ac:dyDescent="0.35">
      <c r="C198" s="75"/>
      <c r="E198" s="310"/>
      <c r="G198" s="21"/>
      <c r="H198" s="106"/>
      <c r="M198" s="311"/>
    </row>
    <row r="199" spans="3:13" s="9" customFormat="1" ht="15" customHeight="1" x14ac:dyDescent="0.35">
      <c r="C199" s="75"/>
      <c r="E199" s="310"/>
      <c r="G199" s="21"/>
      <c r="H199" s="106"/>
      <c r="M199" s="311"/>
    </row>
    <row r="200" spans="3:13" s="9" customFormat="1" ht="15" customHeight="1" x14ac:dyDescent="0.35">
      <c r="C200" s="75"/>
      <c r="E200" s="310"/>
      <c r="G200" s="21"/>
      <c r="H200" s="106"/>
      <c r="M200" s="311"/>
    </row>
    <row r="201" spans="3:13" s="9" customFormat="1" ht="15" customHeight="1" x14ac:dyDescent="0.35">
      <c r="C201" s="75"/>
      <c r="E201" s="310"/>
      <c r="G201" s="21"/>
      <c r="H201" s="106"/>
      <c r="M201" s="311"/>
    </row>
    <row r="202" spans="3:13" s="9" customFormat="1" ht="15" customHeight="1" x14ac:dyDescent="0.35">
      <c r="C202" s="75"/>
      <c r="E202" s="310"/>
      <c r="G202" s="21"/>
      <c r="H202" s="106"/>
      <c r="M202" s="311"/>
    </row>
    <row r="203" spans="3:13" s="9" customFormat="1" ht="15" customHeight="1" x14ac:dyDescent="0.35">
      <c r="C203" s="75"/>
      <c r="E203" s="310"/>
      <c r="G203" s="21"/>
      <c r="H203" s="106"/>
      <c r="M203" s="311"/>
    </row>
    <row r="204" spans="3:13" s="9" customFormat="1" ht="15" customHeight="1" x14ac:dyDescent="0.35">
      <c r="C204" s="75"/>
      <c r="E204" s="310"/>
      <c r="G204" s="21"/>
      <c r="H204" s="106"/>
      <c r="M204" s="311"/>
    </row>
    <row r="205" spans="3:13" s="9" customFormat="1" ht="15" customHeight="1" x14ac:dyDescent="0.35">
      <c r="C205" s="75"/>
      <c r="E205" s="310"/>
      <c r="G205" s="21"/>
      <c r="H205" s="106"/>
      <c r="M205" s="311"/>
    </row>
    <row r="206" spans="3:13" s="9" customFormat="1" ht="15" customHeight="1" x14ac:dyDescent="0.35">
      <c r="C206" s="75"/>
      <c r="E206" s="310"/>
      <c r="G206" s="21"/>
      <c r="H206" s="106"/>
      <c r="M206" s="311"/>
    </row>
    <row r="207" spans="3:13" s="9" customFormat="1" ht="15" customHeight="1" x14ac:dyDescent="0.35">
      <c r="C207" s="75"/>
      <c r="E207" s="310"/>
      <c r="G207" s="21"/>
      <c r="H207" s="106"/>
      <c r="M207" s="311"/>
    </row>
    <row r="208" spans="3:13" s="9" customFormat="1" ht="15" customHeight="1" x14ac:dyDescent="0.35">
      <c r="C208" s="75"/>
      <c r="E208" s="310"/>
      <c r="G208" s="21"/>
      <c r="H208" s="106"/>
      <c r="M208" s="311"/>
    </row>
    <row r="209" spans="3:13" s="9" customFormat="1" ht="15" customHeight="1" x14ac:dyDescent="0.35">
      <c r="C209" s="75"/>
      <c r="E209" s="310"/>
      <c r="G209" s="21"/>
      <c r="H209" s="106"/>
      <c r="M209" s="311"/>
    </row>
    <row r="210" spans="3:13" s="9" customFormat="1" ht="15" customHeight="1" x14ac:dyDescent="0.35">
      <c r="C210" s="75"/>
      <c r="E210" s="310"/>
      <c r="G210" s="21"/>
      <c r="H210" s="106"/>
      <c r="M210" s="311"/>
    </row>
    <row r="211" spans="3:13" s="9" customFormat="1" ht="15" customHeight="1" x14ac:dyDescent="0.35">
      <c r="C211" s="75"/>
      <c r="E211" s="310"/>
      <c r="G211" s="21"/>
      <c r="H211" s="106"/>
      <c r="M211" s="311"/>
    </row>
    <row r="212" spans="3:13" s="9" customFormat="1" ht="15" customHeight="1" x14ac:dyDescent="0.35">
      <c r="C212" s="75"/>
      <c r="E212" s="310"/>
      <c r="G212" s="21"/>
      <c r="H212" s="106"/>
      <c r="M212" s="311"/>
    </row>
    <row r="213" spans="3:13" s="9" customFormat="1" ht="15" customHeight="1" x14ac:dyDescent="0.35">
      <c r="C213" s="75"/>
      <c r="E213" s="310"/>
      <c r="G213" s="21"/>
      <c r="H213" s="106"/>
      <c r="M213" s="311"/>
    </row>
    <row r="214" spans="3:13" s="9" customFormat="1" ht="15" customHeight="1" x14ac:dyDescent="0.35">
      <c r="C214" s="75"/>
      <c r="E214" s="310"/>
      <c r="G214" s="21"/>
      <c r="H214" s="106"/>
      <c r="M214" s="311"/>
    </row>
    <row r="215" spans="3:13" s="9" customFormat="1" ht="15" customHeight="1" x14ac:dyDescent="0.35">
      <c r="C215" s="75"/>
      <c r="E215" s="310"/>
      <c r="G215" s="21"/>
      <c r="H215" s="106"/>
      <c r="M215" s="311"/>
    </row>
    <row r="216" spans="3:13" s="9" customFormat="1" ht="15" customHeight="1" x14ac:dyDescent="0.35">
      <c r="C216" s="75"/>
      <c r="E216" s="310"/>
      <c r="G216" s="21"/>
      <c r="H216" s="106"/>
      <c r="M216" s="311"/>
    </row>
    <row r="217" spans="3:13" s="9" customFormat="1" ht="15" customHeight="1" x14ac:dyDescent="0.35">
      <c r="C217" s="75"/>
      <c r="E217" s="310"/>
      <c r="G217" s="21"/>
      <c r="H217" s="106"/>
      <c r="M217" s="311"/>
    </row>
    <row r="218" spans="3:13" s="9" customFormat="1" ht="15" customHeight="1" x14ac:dyDescent="0.35">
      <c r="C218" s="75"/>
      <c r="E218" s="310"/>
      <c r="G218" s="21"/>
      <c r="H218" s="106"/>
      <c r="M218" s="311"/>
    </row>
    <row r="219" spans="3:13" s="9" customFormat="1" ht="15" customHeight="1" x14ac:dyDescent="0.35">
      <c r="C219" s="75"/>
      <c r="E219" s="310"/>
      <c r="G219" s="21"/>
      <c r="H219" s="106"/>
      <c r="M219" s="311"/>
    </row>
    <row r="220" spans="3:13" s="9" customFormat="1" ht="15" customHeight="1" x14ac:dyDescent="0.35">
      <c r="C220" s="75"/>
      <c r="E220" s="310"/>
      <c r="G220" s="21"/>
      <c r="H220" s="106"/>
      <c r="M220" s="311"/>
    </row>
    <row r="221" spans="3:13" s="9" customFormat="1" ht="15" customHeight="1" x14ac:dyDescent="0.35">
      <c r="C221" s="75"/>
      <c r="E221" s="310"/>
      <c r="G221" s="21"/>
      <c r="H221" s="106"/>
      <c r="M221" s="311"/>
    </row>
    <row r="222" spans="3:13" s="9" customFormat="1" ht="15" customHeight="1" x14ac:dyDescent="0.35">
      <c r="C222" s="75"/>
      <c r="E222" s="310"/>
      <c r="G222" s="21"/>
      <c r="H222" s="106"/>
      <c r="M222" s="311"/>
    </row>
    <row r="223" spans="3:13" s="9" customFormat="1" ht="15" customHeight="1" x14ac:dyDescent="0.35">
      <c r="C223" s="75"/>
      <c r="E223" s="310"/>
      <c r="G223" s="21"/>
      <c r="H223" s="106"/>
      <c r="M223" s="311"/>
    </row>
    <row r="224" spans="3:13" s="9" customFormat="1" ht="15" customHeight="1" x14ac:dyDescent="0.35">
      <c r="C224" s="75"/>
      <c r="E224" s="310"/>
      <c r="G224" s="21"/>
      <c r="H224" s="106"/>
      <c r="M224" s="311"/>
    </row>
    <row r="225" spans="3:13" s="9" customFormat="1" ht="15" customHeight="1" x14ac:dyDescent="0.35">
      <c r="C225" s="75"/>
      <c r="E225" s="310"/>
      <c r="G225" s="21"/>
      <c r="H225" s="106"/>
      <c r="M225" s="311"/>
    </row>
    <row r="226" spans="3:13" s="9" customFormat="1" ht="15" customHeight="1" x14ac:dyDescent="0.35">
      <c r="C226" s="75"/>
      <c r="E226" s="310"/>
      <c r="G226" s="21"/>
      <c r="H226" s="106"/>
      <c r="M226" s="311"/>
    </row>
    <row r="227" spans="3:13" s="9" customFormat="1" ht="15" customHeight="1" x14ac:dyDescent="0.35">
      <c r="C227" s="75"/>
      <c r="E227" s="310"/>
      <c r="G227" s="21"/>
      <c r="H227" s="106"/>
      <c r="M227" s="311"/>
    </row>
    <row r="228" spans="3:13" s="9" customFormat="1" ht="15" customHeight="1" x14ac:dyDescent="0.35">
      <c r="C228" s="75"/>
      <c r="E228" s="310"/>
      <c r="G228" s="21"/>
      <c r="H228" s="106"/>
      <c r="M228" s="311"/>
    </row>
    <row r="229" spans="3:13" s="9" customFormat="1" ht="15" customHeight="1" x14ac:dyDescent="0.35">
      <c r="C229" s="75"/>
      <c r="E229" s="310"/>
      <c r="G229" s="21"/>
      <c r="H229" s="106"/>
      <c r="M229" s="311"/>
    </row>
    <row r="230" spans="3:13" s="9" customFormat="1" ht="15" customHeight="1" x14ac:dyDescent="0.35">
      <c r="C230" s="75"/>
      <c r="E230" s="310"/>
      <c r="G230" s="21"/>
      <c r="H230" s="106"/>
      <c r="M230" s="311"/>
    </row>
    <row r="231" spans="3:13" s="9" customFormat="1" ht="15" customHeight="1" x14ac:dyDescent="0.35">
      <c r="C231" s="75"/>
      <c r="E231" s="310"/>
      <c r="G231" s="21"/>
      <c r="H231" s="106"/>
      <c r="M231" s="311"/>
    </row>
    <row r="232" spans="3:13" s="9" customFormat="1" ht="15" customHeight="1" x14ac:dyDescent="0.35">
      <c r="C232" s="75"/>
      <c r="E232" s="310"/>
      <c r="G232" s="21"/>
      <c r="H232" s="106"/>
      <c r="M232" s="311"/>
    </row>
    <row r="233" spans="3:13" s="9" customFormat="1" ht="15" customHeight="1" x14ac:dyDescent="0.35">
      <c r="C233" s="75"/>
      <c r="E233" s="310"/>
      <c r="G233" s="21"/>
      <c r="H233" s="106"/>
      <c r="M233" s="311"/>
    </row>
    <row r="234" spans="3:13" s="9" customFormat="1" ht="15" customHeight="1" x14ac:dyDescent="0.35">
      <c r="C234" s="75"/>
      <c r="E234" s="310"/>
      <c r="G234" s="21"/>
      <c r="H234" s="106"/>
      <c r="M234" s="311"/>
    </row>
    <row r="235" spans="3:13" s="9" customFormat="1" ht="15" customHeight="1" x14ac:dyDescent="0.35">
      <c r="C235" s="75"/>
      <c r="E235" s="310"/>
      <c r="G235" s="21"/>
      <c r="H235" s="106"/>
      <c r="M235" s="311"/>
    </row>
    <row r="236" spans="3:13" s="9" customFormat="1" ht="15" customHeight="1" x14ac:dyDescent="0.35">
      <c r="C236" s="75"/>
      <c r="E236" s="310"/>
      <c r="G236" s="21"/>
      <c r="H236" s="106"/>
      <c r="M236" s="311"/>
    </row>
    <row r="237" spans="3:13" s="9" customFormat="1" ht="15" customHeight="1" x14ac:dyDescent="0.35">
      <c r="C237" s="75"/>
      <c r="E237" s="310"/>
      <c r="G237" s="21"/>
      <c r="H237" s="106"/>
      <c r="M237" s="311"/>
    </row>
    <row r="238" spans="3:13" s="9" customFormat="1" ht="15" customHeight="1" x14ac:dyDescent="0.35">
      <c r="C238" s="75"/>
      <c r="E238" s="310"/>
      <c r="G238" s="21"/>
      <c r="H238" s="106"/>
      <c r="M238" s="311"/>
    </row>
    <row r="239" spans="3:13" s="9" customFormat="1" ht="15" customHeight="1" x14ac:dyDescent="0.35">
      <c r="C239" s="75"/>
      <c r="E239" s="310"/>
      <c r="G239" s="21"/>
      <c r="H239" s="106"/>
      <c r="M239" s="311"/>
    </row>
    <row r="240" spans="3:13" s="9" customFormat="1" ht="15" customHeight="1" x14ac:dyDescent="0.35">
      <c r="C240" s="75"/>
      <c r="E240" s="310"/>
      <c r="G240" s="21"/>
      <c r="H240" s="106"/>
      <c r="M240" s="311"/>
    </row>
    <row r="241" spans="3:13" s="9" customFormat="1" ht="15" customHeight="1" x14ac:dyDescent="0.35">
      <c r="C241" s="75"/>
      <c r="E241" s="310"/>
      <c r="G241" s="21"/>
      <c r="H241" s="106"/>
      <c r="M241" s="311"/>
    </row>
    <row r="242" spans="3:13" s="9" customFormat="1" ht="15" customHeight="1" x14ac:dyDescent="0.35">
      <c r="C242" s="75"/>
      <c r="E242" s="310"/>
      <c r="G242" s="21"/>
      <c r="H242" s="106"/>
      <c r="M242" s="311"/>
    </row>
    <row r="243" spans="3:13" s="9" customFormat="1" ht="15" customHeight="1" x14ac:dyDescent="0.35">
      <c r="C243" s="75"/>
      <c r="E243" s="310"/>
      <c r="G243" s="21"/>
      <c r="H243" s="106"/>
      <c r="M243" s="311"/>
    </row>
    <row r="244" spans="3:13" s="9" customFormat="1" ht="15" customHeight="1" x14ac:dyDescent="0.35">
      <c r="C244" s="75"/>
      <c r="E244" s="310"/>
      <c r="G244" s="21"/>
      <c r="H244" s="106"/>
      <c r="M244" s="311"/>
    </row>
    <row r="245" spans="3:13" s="9" customFormat="1" ht="15" customHeight="1" x14ac:dyDescent="0.35">
      <c r="C245" s="75"/>
      <c r="E245" s="310"/>
      <c r="G245" s="21"/>
      <c r="H245" s="106"/>
      <c r="M245" s="311"/>
    </row>
    <row r="246" spans="3:13" s="9" customFormat="1" ht="15" customHeight="1" x14ac:dyDescent="0.35">
      <c r="C246" s="75"/>
      <c r="E246" s="310"/>
      <c r="G246" s="21"/>
      <c r="H246" s="106"/>
      <c r="M246" s="311"/>
    </row>
    <row r="247" spans="3:13" s="9" customFormat="1" ht="15" customHeight="1" x14ac:dyDescent="0.35">
      <c r="C247" s="75"/>
      <c r="E247" s="310"/>
      <c r="G247" s="21"/>
      <c r="H247" s="106"/>
      <c r="M247" s="311"/>
    </row>
    <row r="248" spans="3:13" s="9" customFormat="1" ht="15" customHeight="1" x14ac:dyDescent="0.35">
      <c r="C248" s="75"/>
      <c r="E248" s="310"/>
      <c r="G248" s="21"/>
      <c r="H248" s="106"/>
      <c r="M248" s="311"/>
    </row>
    <row r="249" spans="3:13" s="9" customFormat="1" ht="15" customHeight="1" x14ac:dyDescent="0.35">
      <c r="C249" s="75"/>
      <c r="E249" s="310"/>
      <c r="G249" s="21"/>
      <c r="H249" s="106"/>
      <c r="M249" s="311"/>
    </row>
    <row r="250" spans="3:13" s="9" customFormat="1" ht="15" customHeight="1" x14ac:dyDescent="0.35">
      <c r="C250" s="75"/>
      <c r="E250" s="310"/>
      <c r="G250" s="21"/>
      <c r="H250" s="106"/>
      <c r="M250" s="311"/>
    </row>
    <row r="251" spans="3:13" s="9" customFormat="1" ht="15" customHeight="1" x14ac:dyDescent="0.35">
      <c r="C251" s="75"/>
      <c r="E251" s="310"/>
      <c r="G251" s="21"/>
      <c r="H251" s="106"/>
      <c r="M251" s="311"/>
    </row>
    <row r="252" spans="3:13" s="9" customFormat="1" ht="15" customHeight="1" x14ac:dyDescent="0.35">
      <c r="C252" s="75"/>
      <c r="E252" s="310"/>
      <c r="G252" s="21"/>
      <c r="H252" s="106"/>
      <c r="M252" s="311"/>
    </row>
    <row r="253" spans="3:13" s="9" customFormat="1" ht="15" customHeight="1" x14ac:dyDescent="0.35">
      <c r="C253" s="75"/>
      <c r="E253" s="310"/>
      <c r="G253" s="21"/>
      <c r="H253" s="106"/>
      <c r="M253" s="311"/>
    </row>
    <row r="254" spans="3:13" s="9" customFormat="1" ht="15" customHeight="1" x14ac:dyDescent="0.35">
      <c r="C254" s="75"/>
      <c r="E254" s="310"/>
      <c r="G254" s="21"/>
      <c r="H254" s="106"/>
      <c r="M254" s="311"/>
    </row>
    <row r="255" spans="3:13" s="9" customFormat="1" ht="15" customHeight="1" x14ac:dyDescent="0.35">
      <c r="C255" s="75"/>
      <c r="E255" s="310"/>
      <c r="G255" s="21"/>
      <c r="H255" s="106"/>
      <c r="M255" s="311"/>
    </row>
    <row r="256" spans="3:13" s="9" customFormat="1" ht="15" customHeight="1" x14ac:dyDescent="0.35">
      <c r="C256" s="75"/>
      <c r="E256" s="310"/>
      <c r="G256" s="21"/>
      <c r="H256" s="106"/>
      <c r="M256" s="311"/>
    </row>
    <row r="257" spans="3:13" s="9" customFormat="1" ht="15" customHeight="1" x14ac:dyDescent="0.35">
      <c r="C257" s="75"/>
      <c r="E257" s="310"/>
      <c r="G257" s="21"/>
      <c r="H257" s="106"/>
      <c r="M257" s="311"/>
    </row>
    <row r="258" spans="3:13" s="9" customFormat="1" ht="15" customHeight="1" x14ac:dyDescent="0.35">
      <c r="C258" s="75"/>
      <c r="E258" s="310"/>
      <c r="G258" s="21"/>
      <c r="H258" s="106"/>
      <c r="M258" s="311"/>
    </row>
    <row r="259" spans="3:13" s="9" customFormat="1" ht="15" customHeight="1" x14ac:dyDescent="0.35">
      <c r="C259" s="75"/>
      <c r="E259" s="310"/>
      <c r="G259" s="21"/>
      <c r="H259" s="106"/>
      <c r="M259" s="311"/>
    </row>
    <row r="260" spans="3:13" s="9" customFormat="1" ht="15" customHeight="1" x14ac:dyDescent="0.35">
      <c r="C260" s="75"/>
      <c r="E260" s="310"/>
      <c r="G260" s="21"/>
      <c r="H260" s="106"/>
      <c r="M260" s="311"/>
    </row>
    <row r="261" spans="3:13" s="9" customFormat="1" ht="15" customHeight="1" x14ac:dyDescent="0.35">
      <c r="C261" s="75"/>
      <c r="E261" s="310"/>
      <c r="G261" s="21"/>
      <c r="H261" s="106"/>
      <c r="M261" s="311"/>
    </row>
    <row r="262" spans="3:13" s="9" customFormat="1" ht="15" customHeight="1" x14ac:dyDescent="0.35">
      <c r="C262" s="75"/>
      <c r="E262" s="310"/>
      <c r="G262" s="21"/>
      <c r="H262" s="106"/>
      <c r="M262" s="311"/>
    </row>
    <row r="263" spans="3:13" s="9" customFormat="1" ht="15" customHeight="1" x14ac:dyDescent="0.35">
      <c r="C263" s="75"/>
      <c r="E263" s="310"/>
      <c r="G263" s="21"/>
      <c r="H263" s="106"/>
      <c r="M263" s="311"/>
    </row>
    <row r="264" spans="3:13" s="9" customFormat="1" ht="15" customHeight="1" x14ac:dyDescent="0.35">
      <c r="C264" s="75"/>
      <c r="E264" s="310"/>
      <c r="G264" s="21"/>
      <c r="H264" s="106"/>
      <c r="M264" s="311"/>
    </row>
    <row r="265" spans="3:13" s="9" customFormat="1" ht="15" customHeight="1" x14ac:dyDescent="0.35">
      <c r="C265" s="75"/>
      <c r="E265" s="310"/>
      <c r="G265" s="21"/>
      <c r="H265" s="106"/>
      <c r="M265" s="311"/>
    </row>
    <row r="266" spans="3:13" s="9" customFormat="1" ht="15" customHeight="1" x14ac:dyDescent="0.35">
      <c r="C266" s="75"/>
      <c r="E266" s="310"/>
      <c r="G266" s="21"/>
      <c r="H266" s="106"/>
      <c r="M266" s="311"/>
    </row>
    <row r="267" spans="3:13" s="9" customFormat="1" ht="15" customHeight="1" x14ac:dyDescent="0.35">
      <c r="C267" s="75"/>
      <c r="E267" s="310"/>
      <c r="G267" s="21"/>
      <c r="H267" s="106"/>
      <c r="M267" s="311"/>
    </row>
    <row r="268" spans="3:13" s="9" customFormat="1" ht="15" customHeight="1" x14ac:dyDescent="0.35">
      <c r="C268" s="75"/>
      <c r="E268" s="310"/>
      <c r="G268" s="21"/>
      <c r="H268" s="106"/>
      <c r="M268" s="311"/>
    </row>
    <row r="269" spans="3:13" s="9" customFormat="1" ht="15" customHeight="1" x14ac:dyDescent="0.35">
      <c r="C269" s="75"/>
      <c r="E269" s="310"/>
      <c r="G269" s="21"/>
      <c r="H269" s="106"/>
      <c r="M269" s="311"/>
    </row>
    <row r="270" spans="3:13" s="9" customFormat="1" ht="15" customHeight="1" x14ac:dyDescent="0.35">
      <c r="C270" s="75"/>
      <c r="E270" s="310"/>
      <c r="G270" s="21"/>
      <c r="H270" s="106"/>
      <c r="M270" s="311"/>
    </row>
    <row r="271" spans="3:13" s="9" customFormat="1" ht="15" customHeight="1" x14ac:dyDescent="0.35">
      <c r="C271" s="75"/>
      <c r="E271" s="310"/>
      <c r="G271" s="21"/>
      <c r="H271" s="106"/>
      <c r="M271" s="311"/>
    </row>
    <row r="272" spans="3:13" s="9" customFormat="1" ht="15" customHeight="1" x14ac:dyDescent="0.35">
      <c r="C272" s="75"/>
      <c r="E272" s="310"/>
      <c r="G272" s="21"/>
      <c r="H272" s="106"/>
      <c r="M272" s="311"/>
    </row>
    <row r="273" spans="3:13" s="9" customFormat="1" ht="15" customHeight="1" x14ac:dyDescent="0.35">
      <c r="C273" s="75"/>
      <c r="E273" s="310"/>
      <c r="G273" s="21"/>
      <c r="H273" s="106"/>
      <c r="M273" s="311"/>
    </row>
    <row r="274" spans="3:13" s="9" customFormat="1" ht="15" customHeight="1" x14ac:dyDescent="0.35">
      <c r="C274" s="75"/>
      <c r="E274" s="310"/>
      <c r="G274" s="21"/>
      <c r="H274" s="106"/>
      <c r="M274" s="311"/>
    </row>
    <row r="275" spans="3:13" s="9" customFormat="1" ht="15" customHeight="1" x14ac:dyDescent="0.35">
      <c r="C275" s="75"/>
      <c r="E275" s="310"/>
      <c r="G275" s="21"/>
      <c r="H275" s="106"/>
      <c r="M275" s="311"/>
    </row>
    <row r="276" spans="3:13" s="9" customFormat="1" ht="15" customHeight="1" x14ac:dyDescent="0.35">
      <c r="C276" s="75"/>
      <c r="E276" s="310"/>
      <c r="G276" s="21"/>
      <c r="H276" s="106"/>
      <c r="M276" s="311"/>
    </row>
    <row r="277" spans="3:13" s="9" customFormat="1" ht="15" customHeight="1" x14ac:dyDescent="0.35">
      <c r="C277" s="75"/>
      <c r="E277" s="310"/>
      <c r="G277" s="21"/>
      <c r="H277" s="106"/>
      <c r="M277" s="311"/>
    </row>
    <row r="278" spans="3:13" s="9" customFormat="1" ht="15" customHeight="1" x14ac:dyDescent="0.35">
      <c r="C278" s="75"/>
      <c r="E278" s="310"/>
      <c r="G278" s="21"/>
      <c r="H278" s="106"/>
      <c r="M278" s="311"/>
    </row>
    <row r="279" spans="3:13" s="9" customFormat="1" ht="15" customHeight="1" x14ac:dyDescent="0.35">
      <c r="C279" s="75"/>
      <c r="E279" s="310"/>
      <c r="G279" s="21"/>
      <c r="H279" s="106"/>
      <c r="M279" s="311"/>
    </row>
    <row r="280" spans="3:13" s="9" customFormat="1" ht="15" customHeight="1" x14ac:dyDescent="0.35">
      <c r="C280" s="75"/>
      <c r="E280" s="310"/>
      <c r="G280" s="21"/>
      <c r="H280" s="106"/>
      <c r="M280" s="311"/>
    </row>
    <row r="281" spans="3:13" s="9" customFormat="1" ht="15" customHeight="1" x14ac:dyDescent="0.35">
      <c r="C281" s="75"/>
      <c r="E281" s="310"/>
      <c r="G281" s="21"/>
      <c r="H281" s="106"/>
      <c r="M281" s="311"/>
    </row>
    <row r="282" spans="3:13" s="9" customFormat="1" ht="15" customHeight="1" x14ac:dyDescent="0.35">
      <c r="C282" s="75"/>
      <c r="E282" s="310"/>
      <c r="G282" s="21"/>
      <c r="H282" s="106"/>
      <c r="M282" s="311"/>
    </row>
    <row r="283" spans="3:13" s="9" customFormat="1" ht="15" customHeight="1" x14ac:dyDescent="0.35">
      <c r="C283" s="75"/>
      <c r="E283" s="310"/>
      <c r="G283" s="21"/>
      <c r="H283" s="106"/>
      <c r="M283" s="311"/>
    </row>
    <row r="284" spans="3:13" s="9" customFormat="1" ht="15" customHeight="1" x14ac:dyDescent="0.35">
      <c r="C284" s="75"/>
      <c r="E284" s="310"/>
      <c r="G284" s="21"/>
      <c r="H284" s="106"/>
      <c r="M284" s="311"/>
    </row>
    <row r="285" spans="3:13" s="9" customFormat="1" ht="15" customHeight="1" x14ac:dyDescent="0.35">
      <c r="C285" s="75"/>
      <c r="E285" s="310"/>
      <c r="G285" s="21"/>
      <c r="H285" s="106"/>
      <c r="M285" s="311"/>
    </row>
    <row r="286" spans="3:13" s="9" customFormat="1" ht="15" customHeight="1" x14ac:dyDescent="0.35">
      <c r="C286" s="75"/>
      <c r="E286" s="310"/>
      <c r="G286" s="21"/>
      <c r="H286" s="106"/>
      <c r="M286" s="311"/>
    </row>
    <row r="287" spans="3:13" s="9" customFormat="1" ht="15" customHeight="1" x14ac:dyDescent="0.35">
      <c r="C287" s="75"/>
      <c r="E287" s="310"/>
      <c r="G287" s="21"/>
      <c r="H287" s="106"/>
      <c r="M287" s="311"/>
    </row>
    <row r="288" spans="3:13" s="9" customFormat="1" ht="15" customHeight="1" x14ac:dyDescent="0.35">
      <c r="C288" s="75"/>
      <c r="E288" s="310"/>
      <c r="G288" s="21"/>
      <c r="H288" s="106"/>
      <c r="M288" s="311"/>
    </row>
    <row r="289" spans="3:13" s="9" customFormat="1" ht="15" customHeight="1" x14ac:dyDescent="0.35">
      <c r="C289" s="75"/>
      <c r="E289" s="310"/>
      <c r="G289" s="21"/>
      <c r="H289" s="106"/>
      <c r="M289" s="311"/>
    </row>
    <row r="290" spans="3:13" s="9" customFormat="1" ht="15" customHeight="1" x14ac:dyDescent="0.35">
      <c r="C290" s="75"/>
      <c r="E290" s="310"/>
      <c r="G290" s="21"/>
      <c r="H290" s="106"/>
      <c r="M290" s="311"/>
    </row>
    <row r="291" spans="3:13" s="9" customFormat="1" ht="15" customHeight="1" x14ac:dyDescent="0.35">
      <c r="C291" s="75"/>
      <c r="E291" s="310"/>
      <c r="G291" s="21"/>
      <c r="H291" s="106"/>
      <c r="M291" s="311"/>
    </row>
    <row r="292" spans="3:13" s="9" customFormat="1" ht="15" customHeight="1" x14ac:dyDescent="0.35">
      <c r="C292" s="75"/>
      <c r="E292" s="310"/>
      <c r="G292" s="21"/>
      <c r="H292" s="106"/>
      <c r="M292" s="311"/>
    </row>
    <row r="293" spans="3:13" s="9" customFormat="1" ht="15" customHeight="1" x14ac:dyDescent="0.35">
      <c r="C293" s="75"/>
      <c r="E293" s="310"/>
      <c r="G293" s="21"/>
      <c r="H293" s="106"/>
      <c r="M293" s="311"/>
    </row>
    <row r="294" spans="3:13" s="9" customFormat="1" ht="15" customHeight="1" x14ac:dyDescent="0.35">
      <c r="C294" s="75"/>
      <c r="E294" s="310"/>
      <c r="G294" s="21"/>
      <c r="H294" s="106"/>
      <c r="M294" s="311"/>
    </row>
    <row r="295" spans="3:13" s="9" customFormat="1" ht="15" customHeight="1" x14ac:dyDescent="0.35">
      <c r="C295" s="75"/>
      <c r="E295" s="310"/>
      <c r="G295" s="21"/>
      <c r="H295" s="106"/>
      <c r="M295" s="311"/>
    </row>
    <row r="296" spans="3:13" s="9" customFormat="1" ht="15" customHeight="1" x14ac:dyDescent="0.35">
      <c r="C296" s="75"/>
      <c r="E296" s="310"/>
      <c r="G296" s="21"/>
      <c r="H296" s="106"/>
      <c r="M296" s="311"/>
    </row>
    <row r="297" spans="3:13" s="9" customFormat="1" ht="15" customHeight="1" x14ac:dyDescent="0.35">
      <c r="C297" s="75"/>
      <c r="E297" s="310"/>
      <c r="G297" s="21"/>
      <c r="H297" s="106"/>
      <c r="M297" s="311"/>
    </row>
    <row r="298" spans="3:13" s="9" customFormat="1" ht="15" customHeight="1" x14ac:dyDescent="0.35">
      <c r="C298" s="75"/>
      <c r="E298" s="310"/>
      <c r="G298" s="21"/>
      <c r="H298" s="106"/>
      <c r="M298" s="311"/>
    </row>
    <row r="299" spans="3:13" s="9" customFormat="1" ht="15" customHeight="1" x14ac:dyDescent="0.35">
      <c r="C299" s="75"/>
      <c r="E299" s="310"/>
      <c r="G299" s="21"/>
      <c r="H299" s="106"/>
      <c r="M299" s="311"/>
    </row>
    <row r="300" spans="3:13" s="9" customFormat="1" ht="15" customHeight="1" x14ac:dyDescent="0.35">
      <c r="C300" s="75"/>
      <c r="E300" s="310"/>
      <c r="G300" s="21"/>
      <c r="H300" s="106"/>
      <c r="M300" s="311"/>
    </row>
    <row r="301" spans="3:13" s="9" customFormat="1" ht="15" customHeight="1" x14ac:dyDescent="0.35">
      <c r="C301" s="75"/>
      <c r="E301" s="310"/>
      <c r="G301" s="21"/>
      <c r="H301" s="106"/>
      <c r="M301" s="311"/>
    </row>
    <row r="302" spans="3:13" s="9" customFormat="1" ht="15" customHeight="1" x14ac:dyDescent="0.35">
      <c r="C302" s="75"/>
      <c r="E302" s="310"/>
      <c r="G302" s="21"/>
      <c r="H302" s="106"/>
      <c r="M302" s="311"/>
    </row>
    <row r="303" spans="3:13" s="9" customFormat="1" ht="15" customHeight="1" x14ac:dyDescent="0.35">
      <c r="C303" s="75"/>
      <c r="E303" s="310"/>
      <c r="G303" s="21"/>
      <c r="H303" s="106"/>
      <c r="M303" s="311"/>
    </row>
    <row r="304" spans="3:13" s="9" customFormat="1" ht="15" customHeight="1" x14ac:dyDescent="0.35">
      <c r="C304" s="75"/>
      <c r="E304" s="310"/>
      <c r="G304" s="21"/>
      <c r="H304" s="106"/>
      <c r="M304" s="311"/>
    </row>
    <row r="305" spans="3:13" s="9" customFormat="1" ht="15" customHeight="1" x14ac:dyDescent="0.35">
      <c r="C305" s="75"/>
      <c r="E305" s="310"/>
      <c r="G305" s="21"/>
      <c r="H305" s="106"/>
      <c r="M305" s="311"/>
    </row>
    <row r="306" spans="3:13" s="9" customFormat="1" ht="15" customHeight="1" x14ac:dyDescent="0.35">
      <c r="C306" s="75"/>
      <c r="E306" s="310"/>
      <c r="G306" s="21"/>
      <c r="H306" s="106"/>
      <c r="M306" s="311"/>
    </row>
    <row r="307" spans="3:13" s="9" customFormat="1" ht="15" customHeight="1" x14ac:dyDescent="0.35">
      <c r="C307" s="75"/>
      <c r="E307" s="310"/>
      <c r="G307" s="21"/>
      <c r="H307" s="106"/>
      <c r="M307" s="311"/>
    </row>
    <row r="308" spans="3:13" s="9" customFormat="1" ht="15" customHeight="1" x14ac:dyDescent="0.35">
      <c r="C308" s="75"/>
      <c r="E308" s="310"/>
      <c r="G308" s="21"/>
      <c r="H308" s="106"/>
      <c r="M308" s="311"/>
    </row>
    <row r="309" spans="3:13" s="9" customFormat="1" ht="15" customHeight="1" x14ac:dyDescent="0.35">
      <c r="C309" s="75"/>
      <c r="E309" s="310"/>
      <c r="G309" s="21"/>
      <c r="H309" s="106"/>
      <c r="M309" s="311"/>
    </row>
    <row r="310" spans="3:13" s="9" customFormat="1" ht="15" customHeight="1" x14ac:dyDescent="0.35">
      <c r="C310" s="75"/>
      <c r="E310" s="310"/>
      <c r="G310" s="21"/>
      <c r="H310" s="106"/>
      <c r="M310" s="311"/>
    </row>
    <row r="311" spans="3:13" s="9" customFormat="1" ht="15" customHeight="1" x14ac:dyDescent="0.35">
      <c r="C311" s="75"/>
      <c r="E311" s="310"/>
      <c r="G311" s="21"/>
      <c r="H311" s="106"/>
      <c r="M311" s="311"/>
    </row>
    <row r="312" spans="3:13" s="9" customFormat="1" ht="15" customHeight="1" x14ac:dyDescent="0.35">
      <c r="C312" s="75"/>
      <c r="E312" s="310"/>
      <c r="G312" s="21"/>
      <c r="H312" s="106"/>
      <c r="M312" s="311"/>
    </row>
    <row r="313" spans="3:13" s="9" customFormat="1" ht="15" customHeight="1" x14ac:dyDescent="0.35">
      <c r="C313" s="75"/>
      <c r="E313" s="310"/>
      <c r="G313" s="21"/>
      <c r="H313" s="106"/>
      <c r="M313" s="311"/>
    </row>
    <row r="314" spans="3:13" s="9" customFormat="1" ht="15" customHeight="1" x14ac:dyDescent="0.35">
      <c r="C314" s="75"/>
      <c r="E314" s="310"/>
      <c r="G314" s="21"/>
      <c r="H314" s="106"/>
      <c r="M314" s="311"/>
    </row>
    <row r="315" spans="3:13" s="9" customFormat="1" ht="15" customHeight="1" x14ac:dyDescent="0.35">
      <c r="C315" s="75"/>
      <c r="E315" s="310"/>
      <c r="G315" s="21"/>
      <c r="H315" s="106"/>
      <c r="M315" s="311"/>
    </row>
    <row r="316" spans="3:13" s="9" customFormat="1" ht="15" customHeight="1" x14ac:dyDescent="0.35">
      <c r="C316" s="75"/>
      <c r="E316" s="310"/>
      <c r="G316" s="21"/>
      <c r="H316" s="106"/>
      <c r="M316" s="311"/>
    </row>
    <row r="317" spans="3:13" s="9" customFormat="1" ht="15" customHeight="1" x14ac:dyDescent="0.35">
      <c r="C317" s="75"/>
      <c r="E317" s="310"/>
      <c r="G317" s="21"/>
      <c r="H317" s="106"/>
      <c r="M317" s="311"/>
    </row>
    <row r="318" spans="3:13" s="9" customFormat="1" ht="15" customHeight="1" x14ac:dyDescent="0.35">
      <c r="C318" s="75"/>
      <c r="E318" s="310"/>
      <c r="G318" s="21"/>
      <c r="H318" s="106"/>
      <c r="M318" s="311"/>
    </row>
    <row r="319" spans="3:13" s="9" customFormat="1" ht="15" customHeight="1" x14ac:dyDescent="0.35">
      <c r="C319" s="75"/>
      <c r="E319" s="310"/>
      <c r="G319" s="21"/>
      <c r="H319" s="106"/>
      <c r="M319" s="311"/>
    </row>
    <row r="320" spans="3:13" s="9" customFormat="1" ht="15" customHeight="1" x14ac:dyDescent="0.35">
      <c r="C320" s="75"/>
      <c r="E320" s="310"/>
      <c r="G320" s="21"/>
      <c r="H320" s="106"/>
      <c r="M320" s="311"/>
    </row>
    <row r="321" spans="3:13" s="9" customFormat="1" ht="15" customHeight="1" x14ac:dyDescent="0.35">
      <c r="C321" s="75"/>
      <c r="E321" s="310"/>
      <c r="G321" s="21"/>
      <c r="H321" s="106"/>
      <c r="M321" s="311"/>
    </row>
    <row r="322" spans="3:13" s="9" customFormat="1" ht="15" customHeight="1" x14ac:dyDescent="0.35">
      <c r="C322" s="75"/>
      <c r="E322" s="310"/>
      <c r="G322" s="21"/>
      <c r="H322" s="106"/>
      <c r="M322" s="311"/>
    </row>
    <row r="323" spans="3:13" s="9" customFormat="1" ht="15" customHeight="1" x14ac:dyDescent="0.35">
      <c r="C323" s="75"/>
      <c r="E323" s="310"/>
      <c r="G323" s="21"/>
      <c r="H323" s="106"/>
      <c r="M323" s="311"/>
    </row>
    <row r="324" spans="3:13" s="9" customFormat="1" ht="15" customHeight="1" x14ac:dyDescent="0.35">
      <c r="C324" s="75"/>
      <c r="E324" s="310"/>
      <c r="G324" s="21"/>
      <c r="H324" s="106"/>
      <c r="M324" s="311"/>
    </row>
    <row r="325" spans="3:13" s="9" customFormat="1" ht="15" customHeight="1" x14ac:dyDescent="0.35">
      <c r="C325" s="75"/>
      <c r="E325" s="310"/>
      <c r="G325" s="21"/>
      <c r="H325" s="106"/>
      <c r="M325" s="311"/>
    </row>
    <row r="326" spans="3:13" s="9" customFormat="1" ht="15" customHeight="1" x14ac:dyDescent="0.35">
      <c r="C326" s="75"/>
      <c r="E326" s="310"/>
      <c r="G326" s="21"/>
      <c r="H326" s="106"/>
      <c r="M326" s="311"/>
    </row>
    <row r="327" spans="3:13" s="9" customFormat="1" ht="15" customHeight="1" x14ac:dyDescent="0.35">
      <c r="C327" s="75"/>
      <c r="E327" s="310"/>
      <c r="G327" s="21"/>
      <c r="H327" s="106"/>
      <c r="M327" s="311"/>
    </row>
    <row r="328" spans="3:13" s="9" customFormat="1" ht="15" customHeight="1" x14ac:dyDescent="0.35">
      <c r="C328" s="75"/>
      <c r="E328" s="310"/>
      <c r="G328" s="21"/>
      <c r="H328" s="106"/>
      <c r="M328" s="311"/>
    </row>
    <row r="329" spans="3:13" s="9" customFormat="1" ht="15" customHeight="1" x14ac:dyDescent="0.35">
      <c r="C329" s="75"/>
      <c r="E329" s="310"/>
      <c r="G329" s="21"/>
      <c r="H329" s="106"/>
      <c r="M329" s="311"/>
    </row>
    <row r="330" spans="3:13" s="9" customFormat="1" ht="15" customHeight="1" x14ac:dyDescent="0.35">
      <c r="C330" s="75"/>
      <c r="E330" s="310"/>
      <c r="G330" s="21"/>
      <c r="H330" s="106"/>
      <c r="M330" s="311"/>
    </row>
    <row r="331" spans="3:13" s="9" customFormat="1" ht="15" customHeight="1" x14ac:dyDescent="0.35">
      <c r="C331" s="75"/>
      <c r="E331" s="310"/>
      <c r="G331" s="21"/>
      <c r="H331" s="106"/>
      <c r="M331" s="311"/>
    </row>
    <row r="332" spans="3:13" s="9" customFormat="1" ht="15" customHeight="1" x14ac:dyDescent="0.35">
      <c r="C332" s="75"/>
      <c r="E332" s="310"/>
      <c r="G332" s="21"/>
      <c r="H332" s="106"/>
      <c r="M332" s="311"/>
    </row>
    <row r="333" spans="3:13" s="9" customFormat="1" ht="15" customHeight="1" x14ac:dyDescent="0.35">
      <c r="C333" s="75"/>
      <c r="E333" s="310"/>
      <c r="G333" s="21"/>
      <c r="H333" s="106"/>
      <c r="M333" s="311"/>
    </row>
    <row r="334" spans="3:13" s="9" customFormat="1" ht="15" customHeight="1" x14ac:dyDescent="0.35">
      <c r="C334" s="75"/>
      <c r="E334" s="310"/>
      <c r="G334" s="21"/>
      <c r="H334" s="106"/>
      <c r="M334" s="311"/>
    </row>
    <row r="335" spans="3:13" s="9" customFormat="1" ht="15" customHeight="1" x14ac:dyDescent="0.35">
      <c r="C335" s="75"/>
      <c r="E335" s="310"/>
      <c r="G335" s="21"/>
      <c r="H335" s="106"/>
      <c r="M335" s="311"/>
    </row>
    <row r="336" spans="3:13" s="9" customFormat="1" ht="15" customHeight="1" x14ac:dyDescent="0.35">
      <c r="C336" s="75"/>
      <c r="E336" s="310"/>
      <c r="G336" s="21"/>
      <c r="H336" s="106"/>
      <c r="M336" s="311"/>
    </row>
    <row r="337" spans="3:13" s="9" customFormat="1" ht="15" customHeight="1" x14ac:dyDescent="0.35">
      <c r="C337" s="75"/>
      <c r="E337" s="310"/>
      <c r="G337" s="21"/>
      <c r="H337" s="106"/>
      <c r="M337" s="311"/>
    </row>
    <row r="338" spans="3:13" s="9" customFormat="1" ht="15" customHeight="1" x14ac:dyDescent="0.35">
      <c r="C338" s="75"/>
      <c r="E338" s="310"/>
      <c r="G338" s="21"/>
      <c r="H338" s="106"/>
      <c r="M338" s="311"/>
    </row>
    <row r="339" spans="3:13" s="9" customFormat="1" ht="15" customHeight="1" x14ac:dyDescent="0.35">
      <c r="C339" s="75"/>
      <c r="E339" s="310"/>
      <c r="G339" s="21"/>
      <c r="H339" s="106"/>
      <c r="M339" s="311"/>
    </row>
    <row r="340" spans="3:13" s="9" customFormat="1" ht="15" customHeight="1" x14ac:dyDescent="0.35">
      <c r="C340" s="75"/>
      <c r="E340" s="310"/>
      <c r="G340" s="21"/>
      <c r="H340" s="106"/>
      <c r="M340" s="311"/>
    </row>
    <row r="341" spans="3:13" s="9" customFormat="1" ht="15" customHeight="1" x14ac:dyDescent="0.35">
      <c r="C341" s="75"/>
      <c r="E341" s="310"/>
      <c r="G341" s="21"/>
      <c r="H341" s="106"/>
      <c r="M341" s="311"/>
    </row>
    <row r="342" spans="3:13" s="9" customFormat="1" ht="15" customHeight="1" x14ac:dyDescent="0.35">
      <c r="C342" s="75"/>
      <c r="E342" s="310"/>
      <c r="G342" s="21"/>
      <c r="H342" s="106"/>
      <c r="M342" s="311"/>
    </row>
    <row r="343" spans="3:13" s="9" customFormat="1" ht="15" customHeight="1" x14ac:dyDescent="0.35">
      <c r="C343" s="75"/>
      <c r="E343" s="310"/>
      <c r="G343" s="21"/>
      <c r="H343" s="106"/>
      <c r="M343" s="311"/>
    </row>
    <row r="344" spans="3:13" s="9" customFormat="1" ht="15" customHeight="1" x14ac:dyDescent="0.35">
      <c r="C344" s="75"/>
      <c r="E344" s="310"/>
      <c r="G344" s="21"/>
      <c r="H344" s="106"/>
      <c r="M344" s="311"/>
    </row>
    <row r="345" spans="3:13" s="9" customFormat="1" ht="15" customHeight="1" x14ac:dyDescent="0.35">
      <c r="C345" s="75"/>
      <c r="E345" s="310"/>
      <c r="G345" s="21"/>
      <c r="H345" s="106"/>
      <c r="M345" s="311"/>
    </row>
    <row r="346" spans="3:13" s="9" customFormat="1" ht="15" customHeight="1" x14ac:dyDescent="0.35">
      <c r="C346" s="75"/>
      <c r="E346" s="310"/>
      <c r="G346" s="21"/>
      <c r="H346" s="106"/>
      <c r="M346" s="311"/>
    </row>
    <row r="347" spans="3:13" s="9" customFormat="1" ht="15" customHeight="1" x14ac:dyDescent="0.35">
      <c r="C347" s="75"/>
      <c r="E347" s="310"/>
      <c r="G347" s="21"/>
      <c r="H347" s="106"/>
      <c r="M347" s="311"/>
    </row>
    <row r="348" spans="3:13" s="9" customFormat="1" ht="15" customHeight="1" x14ac:dyDescent="0.35">
      <c r="C348" s="75"/>
      <c r="E348" s="310"/>
      <c r="G348" s="21"/>
      <c r="H348" s="106"/>
      <c r="M348" s="311"/>
    </row>
    <row r="349" spans="3:13" s="9" customFormat="1" ht="15" customHeight="1" x14ac:dyDescent="0.35">
      <c r="C349" s="75"/>
      <c r="E349" s="310"/>
      <c r="G349" s="21"/>
      <c r="H349" s="106"/>
      <c r="M349" s="311"/>
    </row>
    <row r="350" spans="3:13" s="9" customFormat="1" ht="15" customHeight="1" x14ac:dyDescent="0.35">
      <c r="C350" s="75"/>
      <c r="E350" s="310"/>
      <c r="G350" s="21"/>
      <c r="H350" s="106"/>
      <c r="M350" s="311"/>
    </row>
    <row r="351" spans="3:13" s="9" customFormat="1" ht="15" customHeight="1" x14ac:dyDescent="0.35">
      <c r="C351" s="75"/>
      <c r="E351" s="310"/>
      <c r="G351" s="21"/>
      <c r="H351" s="106"/>
      <c r="M351" s="311"/>
    </row>
    <row r="352" spans="3:13" s="9" customFormat="1" ht="15" customHeight="1" x14ac:dyDescent="0.35">
      <c r="C352" s="75"/>
      <c r="E352" s="310"/>
      <c r="G352" s="21"/>
      <c r="H352" s="106"/>
      <c r="M352" s="311"/>
    </row>
    <row r="353" spans="3:13" s="9" customFormat="1" ht="15" customHeight="1" x14ac:dyDescent="0.35">
      <c r="C353" s="75"/>
      <c r="E353" s="310"/>
      <c r="G353" s="21"/>
      <c r="H353" s="106"/>
      <c r="M353" s="311"/>
    </row>
    <row r="354" spans="3:13" s="9" customFormat="1" ht="15" customHeight="1" x14ac:dyDescent="0.35">
      <c r="C354" s="75"/>
      <c r="E354" s="310"/>
      <c r="G354" s="21"/>
      <c r="H354" s="106"/>
      <c r="M354" s="311"/>
    </row>
    <row r="355" spans="3:13" s="9" customFormat="1" ht="15" customHeight="1" x14ac:dyDescent="0.35">
      <c r="C355" s="75"/>
      <c r="E355" s="310"/>
      <c r="G355" s="21"/>
      <c r="H355" s="106"/>
      <c r="M355" s="311"/>
    </row>
    <row r="356" spans="3:13" s="9" customFormat="1" ht="15" customHeight="1" x14ac:dyDescent="0.35">
      <c r="C356" s="75"/>
      <c r="E356" s="310"/>
      <c r="G356" s="21"/>
      <c r="H356" s="106"/>
      <c r="M356" s="311"/>
    </row>
    <row r="357" spans="3:13" s="9" customFormat="1" ht="15" customHeight="1" x14ac:dyDescent="0.35">
      <c r="C357" s="75"/>
      <c r="E357" s="310"/>
      <c r="G357" s="21"/>
      <c r="H357" s="106"/>
      <c r="M357" s="311"/>
    </row>
    <row r="358" spans="3:13" s="9" customFormat="1" ht="15" customHeight="1" x14ac:dyDescent="0.35">
      <c r="C358" s="75"/>
      <c r="E358" s="310"/>
      <c r="G358" s="21"/>
      <c r="H358" s="106"/>
      <c r="M358" s="311"/>
    </row>
    <row r="359" spans="3:13" s="9" customFormat="1" ht="15" customHeight="1" x14ac:dyDescent="0.35">
      <c r="C359" s="75"/>
      <c r="E359" s="310"/>
      <c r="G359" s="21"/>
      <c r="H359" s="106"/>
      <c r="M359" s="311"/>
    </row>
    <row r="360" spans="3:13" s="9" customFormat="1" ht="15" customHeight="1" x14ac:dyDescent="0.35">
      <c r="C360" s="75"/>
      <c r="E360" s="310"/>
      <c r="G360" s="21"/>
      <c r="H360" s="106"/>
      <c r="M360" s="311"/>
    </row>
    <row r="361" spans="3:13" s="9" customFormat="1" ht="15" customHeight="1" x14ac:dyDescent="0.35">
      <c r="C361" s="75"/>
      <c r="E361" s="310"/>
      <c r="G361" s="21"/>
      <c r="H361" s="106"/>
      <c r="M361" s="311"/>
    </row>
    <row r="362" spans="3:13" s="9" customFormat="1" ht="15" customHeight="1" x14ac:dyDescent="0.35">
      <c r="C362" s="75"/>
      <c r="E362" s="310"/>
      <c r="G362" s="21"/>
      <c r="H362" s="106"/>
      <c r="M362" s="311"/>
    </row>
    <row r="363" spans="3:13" s="9" customFormat="1" ht="15" customHeight="1" x14ac:dyDescent="0.35">
      <c r="C363" s="75"/>
      <c r="E363" s="310"/>
      <c r="G363" s="21"/>
      <c r="H363" s="106"/>
      <c r="M363" s="311"/>
    </row>
    <row r="364" spans="3:13" s="9" customFormat="1" ht="15" customHeight="1" x14ac:dyDescent="0.35">
      <c r="C364" s="75"/>
      <c r="E364" s="310"/>
      <c r="G364" s="21"/>
      <c r="H364" s="106"/>
      <c r="M364" s="311"/>
    </row>
    <row r="365" spans="3:13" s="9" customFormat="1" ht="15" customHeight="1" x14ac:dyDescent="0.35">
      <c r="C365" s="75"/>
      <c r="E365" s="310"/>
      <c r="G365" s="21"/>
      <c r="H365" s="106"/>
      <c r="M365" s="311"/>
    </row>
    <row r="366" spans="3:13" s="9" customFormat="1" ht="15" customHeight="1" x14ac:dyDescent="0.35">
      <c r="C366" s="75"/>
      <c r="E366" s="310"/>
      <c r="G366" s="21"/>
      <c r="H366" s="106"/>
      <c r="M366" s="311"/>
    </row>
    <row r="367" spans="3:13" s="9" customFormat="1" ht="15" customHeight="1" x14ac:dyDescent="0.35">
      <c r="C367" s="75"/>
      <c r="E367" s="310"/>
      <c r="G367" s="21"/>
      <c r="H367" s="106"/>
      <c r="M367" s="311"/>
    </row>
    <row r="368" spans="3:13" s="9" customFormat="1" ht="15" customHeight="1" x14ac:dyDescent="0.35">
      <c r="C368" s="75"/>
      <c r="E368" s="310"/>
      <c r="G368" s="21"/>
      <c r="H368" s="106"/>
      <c r="M368" s="311"/>
    </row>
    <row r="369" spans="3:13" s="9" customFormat="1" ht="15" customHeight="1" x14ac:dyDescent="0.35">
      <c r="C369" s="75"/>
      <c r="E369" s="310"/>
      <c r="G369" s="21"/>
      <c r="H369" s="106"/>
      <c r="M369" s="311"/>
    </row>
    <row r="370" spans="3:13" s="9" customFormat="1" ht="15" customHeight="1" x14ac:dyDescent="0.35">
      <c r="C370" s="75"/>
      <c r="E370" s="310"/>
      <c r="G370" s="21"/>
      <c r="H370" s="106"/>
      <c r="M370" s="311"/>
    </row>
    <row r="371" spans="3:13" s="9" customFormat="1" ht="15" customHeight="1" x14ac:dyDescent="0.35">
      <c r="C371" s="75"/>
      <c r="E371" s="310"/>
      <c r="G371" s="21"/>
      <c r="H371" s="106"/>
      <c r="M371" s="311"/>
    </row>
    <row r="372" spans="3:13" s="9" customFormat="1" ht="15" customHeight="1" x14ac:dyDescent="0.35">
      <c r="C372" s="75"/>
      <c r="E372" s="310"/>
      <c r="G372" s="21"/>
      <c r="H372" s="106"/>
      <c r="M372" s="311"/>
    </row>
    <row r="373" spans="3:13" s="9" customFormat="1" ht="15" customHeight="1" x14ac:dyDescent="0.35">
      <c r="C373" s="75"/>
      <c r="E373" s="310"/>
      <c r="G373" s="21"/>
      <c r="H373" s="106"/>
      <c r="M373" s="311"/>
    </row>
    <row r="374" spans="3:13" s="9" customFormat="1" ht="15" customHeight="1" x14ac:dyDescent="0.35">
      <c r="C374" s="75"/>
      <c r="E374" s="310"/>
      <c r="G374" s="21"/>
      <c r="H374" s="106"/>
      <c r="M374" s="311"/>
    </row>
    <row r="375" spans="3:13" s="9" customFormat="1" ht="15" customHeight="1" x14ac:dyDescent="0.35">
      <c r="C375" s="75"/>
      <c r="E375" s="310"/>
      <c r="G375" s="21"/>
      <c r="H375" s="106"/>
      <c r="M375" s="311"/>
    </row>
    <row r="376" spans="3:13" s="9" customFormat="1" ht="15" customHeight="1" x14ac:dyDescent="0.35">
      <c r="C376" s="75"/>
      <c r="E376" s="310"/>
      <c r="G376" s="21"/>
      <c r="H376" s="106"/>
      <c r="M376" s="311"/>
    </row>
    <row r="377" spans="3:13" s="9" customFormat="1" ht="15" customHeight="1" x14ac:dyDescent="0.35">
      <c r="C377" s="75"/>
      <c r="E377" s="310"/>
      <c r="G377" s="21"/>
      <c r="H377" s="106"/>
      <c r="M377" s="311"/>
    </row>
    <row r="378" spans="3:13" s="9" customFormat="1" ht="15" customHeight="1" x14ac:dyDescent="0.35">
      <c r="C378" s="75"/>
      <c r="E378" s="310"/>
      <c r="G378" s="21"/>
      <c r="H378" s="106"/>
      <c r="M378" s="311"/>
    </row>
    <row r="379" spans="3:13" s="9" customFormat="1" ht="15" customHeight="1" x14ac:dyDescent="0.35">
      <c r="C379" s="75"/>
      <c r="E379" s="310"/>
      <c r="G379" s="21"/>
      <c r="H379" s="106"/>
      <c r="M379" s="311"/>
    </row>
    <row r="380" spans="3:13" s="9" customFormat="1" ht="15" customHeight="1" x14ac:dyDescent="0.35">
      <c r="C380" s="75"/>
      <c r="E380" s="310"/>
      <c r="G380" s="21"/>
      <c r="H380" s="106"/>
      <c r="M380" s="311"/>
    </row>
    <row r="381" spans="3:13" s="9" customFormat="1" ht="15" customHeight="1" x14ac:dyDescent="0.35">
      <c r="C381" s="75"/>
      <c r="E381" s="310"/>
      <c r="G381" s="21"/>
      <c r="H381" s="106"/>
      <c r="M381" s="311"/>
    </row>
    <row r="382" spans="3:13" s="9" customFormat="1" ht="15" customHeight="1" x14ac:dyDescent="0.35">
      <c r="C382" s="75"/>
      <c r="E382" s="310"/>
      <c r="G382" s="21"/>
      <c r="H382" s="106"/>
      <c r="M382" s="311"/>
    </row>
    <row r="383" spans="3:13" s="9" customFormat="1" ht="15" customHeight="1" x14ac:dyDescent="0.35">
      <c r="C383" s="75"/>
      <c r="E383" s="310"/>
      <c r="G383" s="21"/>
      <c r="H383" s="106"/>
      <c r="M383" s="311"/>
    </row>
    <row r="384" spans="3:13" s="9" customFormat="1" ht="15" customHeight="1" x14ac:dyDescent="0.35">
      <c r="C384" s="75"/>
      <c r="E384" s="310"/>
      <c r="G384" s="21"/>
      <c r="H384" s="106"/>
      <c r="M384" s="311"/>
    </row>
    <row r="385" spans="3:13" s="9" customFormat="1" ht="15" customHeight="1" x14ac:dyDescent="0.35">
      <c r="C385" s="75"/>
      <c r="E385" s="310"/>
      <c r="G385" s="21"/>
      <c r="H385" s="106"/>
      <c r="M385" s="311"/>
    </row>
    <row r="386" spans="3:13" s="9" customFormat="1" ht="15" customHeight="1" x14ac:dyDescent="0.35">
      <c r="C386" s="75"/>
      <c r="E386" s="310"/>
      <c r="G386" s="21"/>
      <c r="H386" s="106"/>
      <c r="M386" s="311"/>
    </row>
    <row r="387" spans="3:13" s="9" customFormat="1" ht="15" customHeight="1" x14ac:dyDescent="0.35">
      <c r="C387" s="75"/>
      <c r="E387" s="310"/>
      <c r="G387" s="21"/>
      <c r="H387" s="106"/>
      <c r="M387" s="311"/>
    </row>
    <row r="388" spans="3:13" s="9" customFormat="1" ht="15" customHeight="1" x14ac:dyDescent="0.35">
      <c r="C388" s="75"/>
      <c r="E388" s="310"/>
      <c r="G388" s="21"/>
      <c r="H388" s="106"/>
      <c r="M388" s="311"/>
    </row>
    <row r="389" spans="3:13" s="9" customFormat="1" ht="15" customHeight="1" x14ac:dyDescent="0.35">
      <c r="C389" s="75"/>
      <c r="E389" s="310"/>
      <c r="G389" s="21"/>
      <c r="H389" s="106"/>
      <c r="M389" s="311"/>
    </row>
    <row r="390" spans="3:13" s="9" customFormat="1" ht="15" customHeight="1" x14ac:dyDescent="0.35">
      <c r="C390" s="75"/>
      <c r="E390" s="310"/>
      <c r="G390" s="21"/>
      <c r="H390" s="106"/>
      <c r="M390" s="311"/>
    </row>
    <row r="391" spans="3:13" s="9" customFormat="1" ht="15" customHeight="1" x14ac:dyDescent="0.35">
      <c r="C391" s="75"/>
      <c r="E391" s="310"/>
      <c r="G391" s="21"/>
      <c r="H391" s="106"/>
      <c r="M391" s="311"/>
    </row>
    <row r="392" spans="3:13" s="9" customFormat="1" ht="15" customHeight="1" x14ac:dyDescent="0.35">
      <c r="C392" s="75"/>
      <c r="E392" s="310"/>
      <c r="G392" s="21"/>
      <c r="H392" s="106"/>
      <c r="M392" s="311"/>
    </row>
    <row r="393" spans="3:13" s="9" customFormat="1" ht="15" customHeight="1" x14ac:dyDescent="0.35">
      <c r="C393" s="75"/>
      <c r="E393" s="310"/>
      <c r="G393" s="21"/>
      <c r="H393" s="106"/>
      <c r="M393" s="311"/>
    </row>
    <row r="394" spans="3:13" s="9" customFormat="1" ht="15" customHeight="1" x14ac:dyDescent="0.35">
      <c r="C394" s="75"/>
      <c r="E394" s="310"/>
      <c r="G394" s="21"/>
      <c r="H394" s="106"/>
      <c r="M394" s="311"/>
    </row>
    <row r="395" spans="3:13" s="9" customFormat="1" ht="15" customHeight="1" x14ac:dyDescent="0.35">
      <c r="C395" s="75"/>
      <c r="E395" s="310"/>
      <c r="G395" s="21"/>
      <c r="H395" s="106"/>
      <c r="M395" s="311"/>
    </row>
    <row r="396" spans="3:13" s="9" customFormat="1" ht="15" customHeight="1" x14ac:dyDescent="0.35">
      <c r="C396" s="75"/>
      <c r="E396" s="310"/>
      <c r="G396" s="21"/>
      <c r="H396" s="106"/>
      <c r="M396" s="311"/>
    </row>
    <row r="397" spans="3:13" s="9" customFormat="1" ht="15" customHeight="1" x14ac:dyDescent="0.35">
      <c r="C397" s="75"/>
      <c r="E397" s="310"/>
      <c r="G397" s="21"/>
      <c r="H397" s="106"/>
      <c r="M397" s="311"/>
    </row>
    <row r="398" spans="3:13" s="9" customFormat="1" ht="15" customHeight="1" x14ac:dyDescent="0.35">
      <c r="C398" s="75"/>
      <c r="E398" s="310"/>
      <c r="G398" s="21"/>
      <c r="H398" s="106"/>
      <c r="M398" s="311"/>
    </row>
    <row r="399" spans="3:13" s="9" customFormat="1" ht="15" customHeight="1" x14ac:dyDescent="0.35">
      <c r="C399" s="75"/>
      <c r="E399" s="310"/>
      <c r="G399" s="21"/>
      <c r="H399" s="106"/>
      <c r="M399" s="311"/>
    </row>
    <row r="400" spans="3:13" s="9" customFormat="1" ht="15" customHeight="1" x14ac:dyDescent="0.35">
      <c r="C400" s="75"/>
      <c r="E400" s="310"/>
      <c r="G400" s="21"/>
      <c r="H400" s="106"/>
      <c r="M400" s="311"/>
    </row>
    <row r="401" spans="3:13" s="9" customFormat="1" ht="15" customHeight="1" x14ac:dyDescent="0.35">
      <c r="C401" s="75"/>
      <c r="E401" s="310"/>
      <c r="G401" s="21"/>
      <c r="H401" s="106"/>
      <c r="M401" s="311"/>
    </row>
    <row r="402" spans="3:13" s="9" customFormat="1" ht="15" customHeight="1" x14ac:dyDescent="0.35">
      <c r="C402" s="75"/>
      <c r="E402" s="310"/>
      <c r="G402" s="21"/>
      <c r="H402" s="106"/>
      <c r="M402" s="311"/>
    </row>
    <row r="403" spans="3:13" s="9" customFormat="1" ht="15" customHeight="1" x14ac:dyDescent="0.35">
      <c r="C403" s="75"/>
      <c r="E403" s="310"/>
      <c r="G403" s="21"/>
      <c r="H403" s="106"/>
      <c r="M403" s="311"/>
    </row>
    <row r="404" spans="3:13" s="9" customFormat="1" ht="15" customHeight="1" x14ac:dyDescent="0.35">
      <c r="C404" s="75"/>
      <c r="E404" s="310"/>
      <c r="G404" s="21"/>
      <c r="H404" s="106"/>
      <c r="M404" s="311"/>
    </row>
    <row r="405" spans="3:13" s="9" customFormat="1" ht="15" customHeight="1" x14ac:dyDescent="0.35">
      <c r="C405" s="75"/>
      <c r="E405" s="310"/>
      <c r="G405" s="21"/>
      <c r="H405" s="106"/>
      <c r="M405" s="311"/>
    </row>
    <row r="406" spans="3:13" s="9" customFormat="1" ht="15" customHeight="1" x14ac:dyDescent="0.35">
      <c r="C406" s="75"/>
      <c r="E406" s="310"/>
      <c r="G406" s="21"/>
      <c r="H406" s="106"/>
      <c r="M406" s="311"/>
    </row>
    <row r="407" spans="3:13" s="9" customFormat="1" ht="15" customHeight="1" x14ac:dyDescent="0.35">
      <c r="C407" s="75"/>
      <c r="E407" s="310"/>
      <c r="G407" s="21"/>
      <c r="H407" s="106"/>
      <c r="M407" s="311"/>
    </row>
    <row r="408" spans="3:13" s="9" customFormat="1" ht="15" customHeight="1" x14ac:dyDescent="0.35">
      <c r="C408" s="75"/>
      <c r="E408" s="310"/>
      <c r="G408" s="21"/>
      <c r="H408" s="106"/>
      <c r="M408" s="311"/>
    </row>
    <row r="409" spans="3:13" s="9" customFormat="1" ht="15" customHeight="1" x14ac:dyDescent="0.35">
      <c r="C409" s="75"/>
      <c r="E409" s="310"/>
      <c r="G409" s="21"/>
      <c r="H409" s="106"/>
      <c r="M409" s="311"/>
    </row>
    <row r="410" spans="3:13" s="9" customFormat="1" ht="15" customHeight="1" x14ac:dyDescent="0.35">
      <c r="C410" s="75"/>
      <c r="E410" s="310"/>
      <c r="G410" s="21"/>
      <c r="H410" s="106"/>
      <c r="M410" s="311"/>
    </row>
    <row r="411" spans="3:13" s="9" customFormat="1" ht="15" customHeight="1" x14ac:dyDescent="0.35">
      <c r="C411" s="75"/>
      <c r="E411" s="310"/>
      <c r="G411" s="21"/>
      <c r="H411" s="106"/>
      <c r="M411" s="311"/>
    </row>
    <row r="412" spans="3:13" s="9" customFormat="1" ht="15" customHeight="1" x14ac:dyDescent="0.35">
      <c r="C412" s="75"/>
      <c r="E412" s="310"/>
      <c r="G412" s="21"/>
      <c r="H412" s="106"/>
      <c r="M412" s="311"/>
    </row>
    <row r="413" spans="3:13" s="9" customFormat="1" ht="15" customHeight="1" x14ac:dyDescent="0.35">
      <c r="C413" s="75"/>
      <c r="E413" s="310"/>
      <c r="G413" s="21"/>
      <c r="H413" s="106"/>
      <c r="M413" s="311"/>
    </row>
    <row r="414" spans="3:13" s="9" customFormat="1" ht="15" customHeight="1" x14ac:dyDescent="0.35">
      <c r="C414" s="75"/>
      <c r="E414" s="310"/>
      <c r="G414" s="21"/>
      <c r="H414" s="106"/>
      <c r="M414" s="311"/>
    </row>
    <row r="415" spans="3:13" s="9" customFormat="1" ht="15" customHeight="1" x14ac:dyDescent="0.35">
      <c r="C415" s="75"/>
      <c r="E415" s="310"/>
      <c r="G415" s="21"/>
      <c r="H415" s="106"/>
      <c r="M415" s="311"/>
    </row>
    <row r="416" spans="3:13" s="9" customFormat="1" ht="15" customHeight="1" x14ac:dyDescent="0.35">
      <c r="C416" s="75"/>
      <c r="E416" s="310"/>
      <c r="G416" s="21"/>
      <c r="H416" s="106"/>
      <c r="M416" s="311"/>
    </row>
    <row r="417" spans="3:13" s="9" customFormat="1" ht="15" customHeight="1" x14ac:dyDescent="0.35">
      <c r="C417" s="75"/>
      <c r="E417" s="310"/>
      <c r="G417" s="21"/>
      <c r="H417" s="106"/>
      <c r="M417" s="311"/>
    </row>
    <row r="418" spans="3:13" s="9" customFormat="1" ht="15" customHeight="1" x14ac:dyDescent="0.35">
      <c r="C418" s="75"/>
      <c r="E418" s="310"/>
      <c r="G418" s="21"/>
      <c r="H418" s="106"/>
      <c r="M418" s="311"/>
    </row>
    <row r="419" spans="3:13" s="9" customFormat="1" ht="15" customHeight="1" x14ac:dyDescent="0.35">
      <c r="C419" s="75"/>
      <c r="E419" s="310"/>
      <c r="G419" s="21"/>
      <c r="H419" s="106"/>
      <c r="M419" s="311"/>
    </row>
    <row r="420" spans="3:13" s="9" customFormat="1" ht="15" customHeight="1" x14ac:dyDescent="0.35">
      <c r="C420" s="75"/>
      <c r="E420" s="310"/>
      <c r="G420" s="21"/>
      <c r="H420" s="106"/>
      <c r="M420" s="311"/>
    </row>
    <row r="421" spans="3:13" s="9" customFormat="1" ht="15" customHeight="1" x14ac:dyDescent="0.35">
      <c r="C421" s="75"/>
      <c r="E421" s="310"/>
      <c r="G421" s="21"/>
      <c r="H421" s="106"/>
      <c r="M421" s="311"/>
    </row>
    <row r="422" spans="3:13" s="9" customFormat="1" ht="15" customHeight="1" x14ac:dyDescent="0.35">
      <c r="C422" s="75"/>
      <c r="E422" s="310"/>
      <c r="G422" s="21"/>
      <c r="H422" s="106"/>
      <c r="M422" s="311"/>
    </row>
    <row r="423" spans="3:13" s="9" customFormat="1" ht="15" customHeight="1" x14ac:dyDescent="0.35">
      <c r="C423" s="75"/>
      <c r="E423" s="310"/>
      <c r="G423" s="21"/>
      <c r="H423" s="106"/>
      <c r="M423" s="311"/>
    </row>
    <row r="424" spans="3:13" s="9" customFormat="1" ht="15" customHeight="1" x14ac:dyDescent="0.35">
      <c r="C424" s="75"/>
      <c r="E424" s="310"/>
      <c r="G424" s="21"/>
      <c r="H424" s="106"/>
      <c r="M424" s="311"/>
    </row>
    <row r="425" spans="3:13" s="9" customFormat="1" ht="15" customHeight="1" x14ac:dyDescent="0.35">
      <c r="C425" s="75"/>
      <c r="E425" s="310"/>
      <c r="G425" s="21"/>
      <c r="H425" s="106"/>
      <c r="M425" s="311"/>
    </row>
    <row r="426" spans="3:13" s="9" customFormat="1" ht="15" customHeight="1" x14ac:dyDescent="0.35">
      <c r="C426" s="75"/>
      <c r="E426" s="310"/>
      <c r="G426" s="21"/>
      <c r="H426" s="106"/>
      <c r="M426" s="311"/>
    </row>
    <row r="427" spans="3:13" s="9" customFormat="1" ht="15" customHeight="1" x14ac:dyDescent="0.35">
      <c r="C427" s="75"/>
      <c r="E427" s="310"/>
      <c r="G427" s="21"/>
      <c r="H427" s="106"/>
      <c r="M427" s="311"/>
    </row>
    <row r="428" spans="3:13" s="9" customFormat="1" ht="15" customHeight="1" x14ac:dyDescent="0.35">
      <c r="C428" s="75"/>
      <c r="E428" s="310"/>
      <c r="G428" s="21"/>
      <c r="H428" s="106"/>
      <c r="M428" s="311"/>
    </row>
    <row r="429" spans="3:13" s="9" customFormat="1" ht="15" customHeight="1" x14ac:dyDescent="0.35">
      <c r="C429" s="75"/>
      <c r="E429" s="310"/>
      <c r="G429" s="21"/>
      <c r="H429" s="106"/>
      <c r="M429" s="311"/>
    </row>
    <row r="430" spans="3:13" s="9" customFormat="1" ht="15" customHeight="1" x14ac:dyDescent="0.35">
      <c r="C430" s="75"/>
      <c r="E430" s="310"/>
      <c r="G430" s="21"/>
      <c r="H430" s="106"/>
      <c r="M430" s="311"/>
    </row>
    <row r="431" spans="3:13" s="9" customFormat="1" ht="15" customHeight="1" x14ac:dyDescent="0.35">
      <c r="C431" s="75"/>
      <c r="E431" s="310"/>
      <c r="G431" s="21"/>
      <c r="H431" s="106"/>
      <c r="M431" s="311"/>
    </row>
    <row r="432" spans="3:13" s="9" customFormat="1" ht="15" customHeight="1" x14ac:dyDescent="0.35">
      <c r="C432" s="75"/>
      <c r="E432" s="310"/>
      <c r="G432" s="21"/>
      <c r="H432" s="106"/>
      <c r="M432" s="311"/>
    </row>
    <row r="433" spans="3:13" s="9" customFormat="1" ht="15" customHeight="1" x14ac:dyDescent="0.35">
      <c r="C433" s="75"/>
      <c r="E433" s="310"/>
      <c r="G433" s="21"/>
      <c r="H433" s="106"/>
      <c r="M433" s="311"/>
    </row>
    <row r="434" spans="3:13" s="9" customFormat="1" ht="15" customHeight="1" x14ac:dyDescent="0.35">
      <c r="C434" s="75"/>
      <c r="E434" s="310"/>
      <c r="G434" s="21"/>
      <c r="H434" s="106"/>
      <c r="M434" s="311"/>
    </row>
    <row r="435" spans="3:13" s="9" customFormat="1" ht="15" customHeight="1" x14ac:dyDescent="0.35">
      <c r="C435" s="75"/>
      <c r="E435" s="310"/>
      <c r="G435" s="21"/>
      <c r="H435" s="106"/>
      <c r="M435" s="311"/>
    </row>
    <row r="436" spans="3:13" s="9" customFormat="1" ht="15" customHeight="1" x14ac:dyDescent="0.35">
      <c r="C436" s="75"/>
      <c r="E436" s="310"/>
      <c r="G436" s="21"/>
      <c r="H436" s="106"/>
      <c r="M436" s="311"/>
    </row>
    <row r="437" spans="3:13" s="9" customFormat="1" ht="15" customHeight="1" x14ac:dyDescent="0.35">
      <c r="C437" s="75"/>
      <c r="E437" s="310"/>
      <c r="G437" s="21"/>
      <c r="H437" s="106"/>
      <c r="M437" s="311"/>
    </row>
    <row r="438" spans="3:13" s="9" customFormat="1" ht="15" customHeight="1" x14ac:dyDescent="0.35">
      <c r="C438" s="75"/>
      <c r="E438" s="310"/>
      <c r="G438" s="21"/>
      <c r="H438" s="106"/>
      <c r="M438" s="311"/>
    </row>
    <row r="439" spans="3:13" s="9" customFormat="1" ht="15" customHeight="1" x14ac:dyDescent="0.35">
      <c r="C439" s="75"/>
      <c r="E439" s="310"/>
      <c r="G439" s="21"/>
      <c r="H439" s="106"/>
      <c r="M439" s="311"/>
    </row>
    <row r="440" spans="3:13" s="9" customFormat="1" ht="15" customHeight="1" x14ac:dyDescent="0.35">
      <c r="C440" s="75"/>
      <c r="E440" s="310"/>
      <c r="G440" s="21"/>
      <c r="H440" s="106"/>
      <c r="M440" s="311"/>
    </row>
    <row r="441" spans="3:13" s="9" customFormat="1" ht="15" customHeight="1" x14ac:dyDescent="0.35">
      <c r="C441" s="75"/>
      <c r="E441" s="310"/>
      <c r="G441" s="21"/>
      <c r="H441" s="106"/>
      <c r="M441" s="311"/>
    </row>
    <row r="442" spans="3:13" s="9" customFormat="1" ht="15" customHeight="1" x14ac:dyDescent="0.35">
      <c r="C442" s="75"/>
      <c r="E442" s="310"/>
      <c r="G442" s="21"/>
      <c r="H442" s="106"/>
      <c r="M442" s="311"/>
    </row>
    <row r="443" spans="3:13" s="9" customFormat="1" ht="15" customHeight="1" x14ac:dyDescent="0.35">
      <c r="C443" s="75"/>
      <c r="E443" s="310"/>
      <c r="G443" s="21"/>
      <c r="H443" s="106"/>
      <c r="M443" s="311"/>
    </row>
    <row r="444" spans="3:13" s="9" customFormat="1" ht="15" customHeight="1" x14ac:dyDescent="0.35">
      <c r="C444" s="75"/>
      <c r="E444" s="310"/>
      <c r="G444" s="21"/>
      <c r="H444" s="106"/>
      <c r="M444" s="311"/>
    </row>
    <row r="445" spans="3:13" s="9" customFormat="1" ht="15" customHeight="1" x14ac:dyDescent="0.35">
      <c r="C445" s="75"/>
      <c r="E445" s="310"/>
      <c r="G445" s="21"/>
      <c r="H445" s="106"/>
      <c r="M445" s="311"/>
    </row>
    <row r="446" spans="3:13" s="9" customFormat="1" ht="15" customHeight="1" x14ac:dyDescent="0.35">
      <c r="C446" s="75"/>
      <c r="E446" s="310"/>
      <c r="G446" s="21"/>
      <c r="H446" s="106"/>
      <c r="M446" s="311"/>
    </row>
    <row r="447" spans="3:13" s="9" customFormat="1" ht="15" customHeight="1" x14ac:dyDescent="0.35">
      <c r="C447" s="75"/>
      <c r="E447" s="310"/>
      <c r="G447" s="21"/>
      <c r="H447" s="106"/>
      <c r="M447" s="311"/>
    </row>
    <row r="448" spans="3:13" s="9" customFormat="1" ht="15" customHeight="1" x14ac:dyDescent="0.35">
      <c r="C448" s="75"/>
      <c r="E448" s="310"/>
      <c r="G448" s="21"/>
      <c r="H448" s="106"/>
      <c r="M448" s="311"/>
    </row>
    <row r="449" spans="3:13" s="9" customFormat="1" ht="15" customHeight="1" x14ac:dyDescent="0.35">
      <c r="C449" s="75"/>
      <c r="E449" s="310"/>
      <c r="G449" s="21"/>
      <c r="H449" s="106"/>
      <c r="M449" s="311"/>
    </row>
    <row r="450" spans="3:13" s="9" customFormat="1" ht="15" customHeight="1" x14ac:dyDescent="0.35">
      <c r="C450" s="75"/>
      <c r="E450" s="310"/>
      <c r="G450" s="21"/>
      <c r="H450" s="106"/>
      <c r="M450" s="311"/>
    </row>
    <row r="451" spans="3:13" s="9" customFormat="1" ht="15" customHeight="1" x14ac:dyDescent="0.35">
      <c r="C451" s="75"/>
      <c r="E451" s="310"/>
      <c r="G451" s="21"/>
      <c r="H451" s="106"/>
      <c r="M451" s="311"/>
    </row>
    <row r="452" spans="3:13" s="9" customFormat="1" ht="15" customHeight="1" x14ac:dyDescent="0.35">
      <c r="C452" s="75"/>
      <c r="E452" s="310"/>
      <c r="G452" s="21"/>
      <c r="H452" s="106"/>
      <c r="M452" s="311"/>
    </row>
    <row r="453" spans="3:13" s="9" customFormat="1" ht="15" customHeight="1" x14ac:dyDescent="0.35">
      <c r="C453" s="75"/>
      <c r="E453" s="310"/>
      <c r="G453" s="21"/>
      <c r="H453" s="106"/>
      <c r="M453" s="311"/>
    </row>
    <row r="454" spans="3:13" s="9" customFormat="1" ht="15" customHeight="1" x14ac:dyDescent="0.35">
      <c r="C454" s="75"/>
      <c r="E454" s="310"/>
      <c r="G454" s="21"/>
      <c r="H454" s="106"/>
      <c r="M454" s="311"/>
    </row>
    <row r="455" spans="3:13" s="9" customFormat="1" ht="15" customHeight="1" x14ac:dyDescent="0.35">
      <c r="C455" s="75"/>
      <c r="E455" s="310"/>
      <c r="G455" s="21"/>
      <c r="H455" s="106"/>
      <c r="M455" s="311"/>
    </row>
    <row r="456" spans="3:13" s="9" customFormat="1" ht="15" customHeight="1" x14ac:dyDescent="0.35">
      <c r="C456" s="75"/>
      <c r="E456" s="310"/>
      <c r="G456" s="21"/>
      <c r="H456" s="106"/>
      <c r="M456" s="311"/>
    </row>
    <row r="457" spans="3:13" s="9" customFormat="1" ht="15" customHeight="1" x14ac:dyDescent="0.35">
      <c r="C457" s="75"/>
      <c r="E457" s="310"/>
      <c r="G457" s="21"/>
      <c r="H457" s="106"/>
      <c r="M457" s="311"/>
    </row>
    <row r="458" spans="3:13" s="9" customFormat="1" ht="15" customHeight="1" x14ac:dyDescent="0.35">
      <c r="C458" s="75"/>
      <c r="E458" s="310"/>
      <c r="G458" s="21"/>
      <c r="H458" s="106"/>
      <c r="M458" s="311"/>
    </row>
    <row r="459" spans="3:13" s="9" customFormat="1" ht="15" customHeight="1" x14ac:dyDescent="0.35">
      <c r="C459" s="75"/>
      <c r="E459" s="310"/>
      <c r="G459" s="21"/>
      <c r="H459" s="106"/>
      <c r="M459" s="311"/>
    </row>
    <row r="460" spans="3:13" s="9" customFormat="1" ht="15" customHeight="1" x14ac:dyDescent="0.35">
      <c r="C460" s="75"/>
      <c r="E460" s="310"/>
      <c r="G460" s="21"/>
      <c r="H460" s="106"/>
      <c r="M460" s="311"/>
    </row>
    <row r="461" spans="3:13" s="9" customFormat="1" ht="15" customHeight="1" x14ac:dyDescent="0.35">
      <c r="C461" s="75"/>
      <c r="E461" s="310"/>
      <c r="G461" s="21"/>
      <c r="H461" s="106"/>
      <c r="M461" s="311"/>
    </row>
    <row r="462" spans="3:13" s="9" customFormat="1" ht="15" customHeight="1" x14ac:dyDescent="0.35">
      <c r="C462" s="75"/>
      <c r="E462" s="310"/>
      <c r="G462" s="21"/>
      <c r="H462" s="106"/>
      <c r="M462" s="311"/>
    </row>
    <row r="463" spans="3:13" s="9" customFormat="1" ht="15" customHeight="1" x14ac:dyDescent="0.35">
      <c r="C463" s="75"/>
      <c r="E463" s="310"/>
      <c r="G463" s="21"/>
      <c r="H463" s="106"/>
      <c r="M463" s="311"/>
    </row>
    <row r="464" spans="3:13" s="9" customFormat="1" ht="15" customHeight="1" x14ac:dyDescent="0.35">
      <c r="C464" s="75"/>
      <c r="E464" s="310"/>
      <c r="G464" s="21"/>
      <c r="H464" s="106"/>
      <c r="M464" s="311"/>
    </row>
    <row r="465" spans="3:13" s="9" customFormat="1" ht="15" customHeight="1" x14ac:dyDescent="0.35">
      <c r="C465" s="75"/>
      <c r="E465" s="310"/>
      <c r="G465" s="21"/>
      <c r="H465" s="106"/>
      <c r="M465" s="311"/>
    </row>
    <row r="466" spans="3:13" s="9" customFormat="1" ht="15" customHeight="1" x14ac:dyDescent="0.35">
      <c r="C466" s="75"/>
      <c r="E466" s="310"/>
      <c r="G466" s="21"/>
      <c r="H466" s="106"/>
      <c r="M466" s="311"/>
    </row>
    <row r="467" spans="3:13" s="9" customFormat="1" ht="15" customHeight="1" x14ac:dyDescent="0.35">
      <c r="C467" s="75"/>
      <c r="E467" s="310"/>
      <c r="G467" s="21"/>
      <c r="H467" s="106"/>
      <c r="M467" s="311"/>
    </row>
    <row r="468" spans="3:13" s="9" customFormat="1" ht="15" customHeight="1" x14ac:dyDescent="0.35">
      <c r="C468" s="75"/>
      <c r="E468" s="310"/>
      <c r="G468" s="21"/>
      <c r="H468" s="106"/>
      <c r="M468" s="311"/>
    </row>
    <row r="469" spans="3:13" s="9" customFormat="1" ht="15" customHeight="1" x14ac:dyDescent="0.35">
      <c r="C469" s="75"/>
      <c r="E469" s="310"/>
      <c r="G469" s="21"/>
      <c r="H469" s="106"/>
      <c r="M469" s="311"/>
    </row>
    <row r="470" spans="3:13" s="9" customFormat="1" ht="15" customHeight="1" x14ac:dyDescent="0.35">
      <c r="C470" s="75"/>
      <c r="E470" s="310"/>
      <c r="G470" s="21"/>
      <c r="H470" s="106"/>
      <c r="M470" s="311"/>
    </row>
    <row r="471" spans="3:13" s="9" customFormat="1" ht="15" customHeight="1" x14ac:dyDescent="0.35">
      <c r="C471" s="75"/>
      <c r="E471" s="310"/>
      <c r="G471" s="21"/>
      <c r="H471" s="106"/>
      <c r="M471" s="311"/>
    </row>
    <row r="472" spans="3:13" s="9" customFormat="1" ht="15" customHeight="1" x14ac:dyDescent="0.35">
      <c r="C472" s="75"/>
      <c r="E472" s="310"/>
      <c r="G472" s="21"/>
      <c r="H472" s="106"/>
      <c r="M472" s="311"/>
    </row>
    <row r="473" spans="3:13" s="9" customFormat="1" ht="15" customHeight="1" x14ac:dyDescent="0.35">
      <c r="C473" s="75"/>
      <c r="E473" s="310"/>
      <c r="G473" s="21"/>
      <c r="H473" s="106"/>
      <c r="M473" s="311"/>
    </row>
    <row r="474" spans="3:13" s="9" customFormat="1" ht="15" customHeight="1" x14ac:dyDescent="0.35">
      <c r="C474" s="75"/>
      <c r="E474" s="310"/>
      <c r="G474" s="21"/>
      <c r="H474" s="106"/>
      <c r="M474" s="311"/>
    </row>
    <row r="475" spans="3:13" s="9" customFormat="1" ht="15" customHeight="1" x14ac:dyDescent="0.35">
      <c r="C475" s="75"/>
      <c r="E475" s="310"/>
      <c r="G475" s="21"/>
      <c r="H475" s="106"/>
      <c r="M475" s="311"/>
    </row>
    <row r="476" spans="3:13" s="9" customFormat="1" ht="15" customHeight="1" x14ac:dyDescent="0.35">
      <c r="C476" s="75"/>
      <c r="E476" s="310"/>
      <c r="G476" s="21"/>
      <c r="H476" s="106"/>
      <c r="M476" s="311"/>
    </row>
    <row r="477" spans="3:13" s="9" customFormat="1" ht="15" customHeight="1" x14ac:dyDescent="0.35">
      <c r="C477" s="75"/>
      <c r="E477" s="310"/>
      <c r="G477" s="21"/>
      <c r="H477" s="106"/>
      <c r="M477" s="311"/>
    </row>
    <row r="478" spans="3:13" s="9" customFormat="1" ht="15" customHeight="1" x14ac:dyDescent="0.35">
      <c r="C478" s="75"/>
      <c r="E478" s="310"/>
      <c r="G478" s="21"/>
      <c r="H478" s="106"/>
      <c r="M478" s="311"/>
    </row>
    <row r="479" spans="3:13" s="9" customFormat="1" ht="15" customHeight="1" x14ac:dyDescent="0.35">
      <c r="C479" s="75"/>
      <c r="E479" s="310"/>
      <c r="G479" s="21"/>
      <c r="H479" s="106"/>
      <c r="M479" s="311"/>
    </row>
    <row r="480" spans="3:13" s="9" customFormat="1" ht="15" customHeight="1" x14ac:dyDescent="0.35">
      <c r="C480" s="75"/>
      <c r="E480" s="310"/>
      <c r="G480" s="21"/>
      <c r="H480" s="106"/>
      <c r="M480" s="311"/>
    </row>
    <row r="481" spans="3:13" s="9" customFormat="1" ht="15" customHeight="1" x14ac:dyDescent="0.35">
      <c r="C481" s="75"/>
      <c r="E481" s="310"/>
      <c r="G481" s="21"/>
      <c r="H481" s="106"/>
      <c r="M481" s="311"/>
    </row>
    <row r="482" spans="3:13" s="9" customFormat="1" ht="15" customHeight="1" x14ac:dyDescent="0.35">
      <c r="C482" s="75"/>
      <c r="E482" s="310"/>
      <c r="G482" s="21"/>
      <c r="H482" s="106"/>
      <c r="M482" s="311"/>
    </row>
    <row r="483" spans="3:13" s="9" customFormat="1" ht="15" customHeight="1" x14ac:dyDescent="0.35">
      <c r="C483" s="75"/>
      <c r="E483" s="310"/>
      <c r="G483" s="21"/>
      <c r="H483" s="106"/>
      <c r="M483" s="311"/>
    </row>
    <row r="484" spans="3:13" s="9" customFormat="1" ht="15" customHeight="1" x14ac:dyDescent="0.35">
      <c r="C484" s="75"/>
      <c r="E484" s="310"/>
      <c r="G484" s="21"/>
      <c r="H484" s="106"/>
      <c r="M484" s="311"/>
    </row>
    <row r="485" spans="3:13" s="9" customFormat="1" ht="15" customHeight="1" x14ac:dyDescent="0.35">
      <c r="C485" s="75"/>
      <c r="E485" s="310"/>
      <c r="G485" s="21"/>
      <c r="H485" s="106"/>
      <c r="M485" s="311"/>
    </row>
    <row r="486" spans="3:13" s="9" customFormat="1" ht="15" customHeight="1" x14ac:dyDescent="0.35">
      <c r="C486" s="75"/>
      <c r="E486" s="310"/>
      <c r="G486" s="21"/>
      <c r="H486" s="106"/>
      <c r="M486" s="311"/>
    </row>
    <row r="487" spans="3:13" s="9" customFormat="1" ht="15" customHeight="1" x14ac:dyDescent="0.35">
      <c r="C487" s="75"/>
      <c r="E487" s="310"/>
      <c r="G487" s="21"/>
      <c r="H487" s="106"/>
      <c r="M487" s="311"/>
    </row>
    <row r="488" spans="3:13" s="9" customFormat="1" ht="15" customHeight="1" x14ac:dyDescent="0.35">
      <c r="C488" s="75"/>
      <c r="E488" s="310"/>
      <c r="G488" s="21"/>
      <c r="H488" s="106"/>
      <c r="M488" s="311"/>
    </row>
    <row r="489" spans="3:13" s="9" customFormat="1" ht="15" customHeight="1" x14ac:dyDescent="0.35">
      <c r="C489" s="75"/>
      <c r="E489" s="310"/>
      <c r="G489" s="21"/>
      <c r="H489" s="106"/>
      <c r="M489" s="311"/>
    </row>
    <row r="490" spans="3:13" s="9" customFormat="1" ht="15" customHeight="1" x14ac:dyDescent="0.35">
      <c r="C490" s="75"/>
      <c r="E490" s="310"/>
      <c r="G490" s="21"/>
      <c r="H490" s="106"/>
      <c r="M490" s="311"/>
    </row>
    <row r="491" spans="3:13" s="9" customFormat="1" ht="15" customHeight="1" x14ac:dyDescent="0.35">
      <c r="C491" s="75"/>
      <c r="E491" s="310"/>
      <c r="G491" s="21"/>
      <c r="H491" s="106"/>
      <c r="M491" s="311"/>
    </row>
    <row r="492" spans="3:13" s="9" customFormat="1" ht="15" customHeight="1" x14ac:dyDescent="0.35">
      <c r="C492" s="75"/>
      <c r="E492" s="310"/>
      <c r="G492" s="21"/>
      <c r="H492" s="106"/>
      <c r="M492" s="311"/>
    </row>
    <row r="493" spans="3:13" s="9" customFormat="1" ht="15" customHeight="1" x14ac:dyDescent="0.35">
      <c r="C493" s="75"/>
      <c r="E493" s="310"/>
      <c r="G493" s="21"/>
      <c r="H493" s="106"/>
      <c r="M493" s="311"/>
    </row>
    <row r="494" spans="3:13" s="9" customFormat="1" ht="15" customHeight="1" x14ac:dyDescent="0.35">
      <c r="C494" s="75"/>
      <c r="E494" s="310"/>
      <c r="G494" s="21"/>
      <c r="H494" s="106"/>
      <c r="M494" s="311"/>
    </row>
    <row r="495" spans="3:13" s="9" customFormat="1" ht="15" customHeight="1" x14ac:dyDescent="0.35">
      <c r="C495" s="75"/>
      <c r="E495" s="310"/>
      <c r="G495" s="21"/>
      <c r="H495" s="106"/>
      <c r="M495" s="311"/>
    </row>
    <row r="496" spans="3:13" s="9" customFormat="1" ht="15" customHeight="1" x14ac:dyDescent="0.35">
      <c r="C496" s="75"/>
      <c r="E496" s="310"/>
      <c r="G496" s="21"/>
      <c r="H496" s="106"/>
      <c r="M496" s="311"/>
    </row>
    <row r="497" spans="3:13" s="9" customFormat="1" ht="15" customHeight="1" x14ac:dyDescent="0.35">
      <c r="C497" s="75"/>
      <c r="E497" s="310"/>
      <c r="G497" s="21"/>
      <c r="H497" s="106"/>
      <c r="M497" s="311"/>
    </row>
    <row r="498" spans="3:13" s="9" customFormat="1" ht="15" customHeight="1" x14ac:dyDescent="0.35">
      <c r="C498" s="75"/>
      <c r="E498" s="310"/>
      <c r="G498" s="21"/>
      <c r="H498" s="106"/>
      <c r="M498" s="311"/>
    </row>
    <row r="499" spans="3:13" s="9" customFormat="1" ht="15" customHeight="1" x14ac:dyDescent="0.35">
      <c r="C499" s="75"/>
      <c r="E499" s="310"/>
      <c r="G499" s="21"/>
      <c r="H499" s="106"/>
      <c r="M499" s="311"/>
    </row>
    <row r="500" spans="3:13" s="9" customFormat="1" ht="15" customHeight="1" x14ac:dyDescent="0.35">
      <c r="C500" s="75"/>
      <c r="E500" s="310"/>
      <c r="G500" s="21"/>
      <c r="H500" s="106"/>
      <c r="M500" s="311"/>
    </row>
    <row r="501" spans="3:13" s="9" customFormat="1" ht="15" customHeight="1" x14ac:dyDescent="0.35">
      <c r="C501" s="75"/>
      <c r="E501" s="310"/>
      <c r="G501" s="21"/>
      <c r="H501" s="106"/>
      <c r="M501" s="311"/>
    </row>
    <row r="502" spans="3:13" s="9" customFormat="1" ht="15" customHeight="1" x14ac:dyDescent="0.35">
      <c r="C502" s="75"/>
      <c r="E502" s="310"/>
      <c r="G502" s="21"/>
      <c r="H502" s="106"/>
      <c r="M502" s="311"/>
    </row>
    <row r="503" spans="3:13" s="9" customFormat="1" ht="15" customHeight="1" x14ac:dyDescent="0.35">
      <c r="C503" s="75"/>
      <c r="E503" s="310"/>
      <c r="G503" s="21"/>
      <c r="H503" s="106"/>
      <c r="M503" s="311"/>
    </row>
    <row r="504" spans="3:13" s="9" customFormat="1" ht="15" customHeight="1" x14ac:dyDescent="0.35">
      <c r="C504" s="75"/>
      <c r="E504" s="310"/>
      <c r="G504" s="21"/>
      <c r="H504" s="106"/>
      <c r="M504" s="311"/>
    </row>
    <row r="505" spans="3:13" s="9" customFormat="1" ht="15" customHeight="1" x14ac:dyDescent="0.35">
      <c r="C505" s="75"/>
      <c r="E505" s="310"/>
      <c r="G505" s="21"/>
      <c r="H505" s="106"/>
      <c r="M505" s="311"/>
    </row>
    <row r="506" spans="3:13" s="9" customFormat="1" ht="15" customHeight="1" x14ac:dyDescent="0.35">
      <c r="C506" s="75"/>
      <c r="E506" s="310"/>
      <c r="G506" s="21"/>
      <c r="H506" s="106"/>
      <c r="M506" s="311"/>
    </row>
    <row r="507" spans="3:13" s="9" customFormat="1" ht="15" customHeight="1" x14ac:dyDescent="0.35">
      <c r="C507" s="75"/>
      <c r="E507" s="310"/>
      <c r="G507" s="21"/>
      <c r="H507" s="106"/>
      <c r="M507" s="311"/>
    </row>
    <row r="508" spans="3:13" s="9" customFormat="1" ht="15" customHeight="1" x14ac:dyDescent="0.35">
      <c r="C508" s="75"/>
      <c r="E508" s="310"/>
      <c r="G508" s="21"/>
      <c r="H508" s="106"/>
      <c r="M508" s="311"/>
    </row>
    <row r="509" spans="3:13" s="9" customFormat="1" ht="15" customHeight="1" x14ac:dyDescent="0.35">
      <c r="C509" s="75"/>
      <c r="E509" s="310"/>
      <c r="G509" s="21"/>
      <c r="H509" s="106"/>
      <c r="M509" s="311"/>
    </row>
    <row r="510" spans="3:13" s="9" customFormat="1" ht="15" customHeight="1" x14ac:dyDescent="0.35">
      <c r="C510" s="75"/>
      <c r="E510" s="310"/>
      <c r="G510" s="21"/>
      <c r="H510" s="106"/>
      <c r="M510" s="311"/>
    </row>
    <row r="511" spans="3:13" s="9" customFormat="1" ht="15" customHeight="1" x14ac:dyDescent="0.35">
      <c r="C511" s="75"/>
      <c r="E511" s="310"/>
      <c r="G511" s="21"/>
      <c r="H511" s="106"/>
      <c r="M511" s="311"/>
    </row>
    <row r="512" spans="3:13" s="9" customFormat="1" ht="15" customHeight="1" x14ac:dyDescent="0.35">
      <c r="C512" s="75"/>
      <c r="E512" s="310"/>
      <c r="G512" s="21"/>
      <c r="H512" s="106"/>
      <c r="M512" s="311"/>
    </row>
    <row r="513" spans="3:13" s="9" customFormat="1" ht="15" customHeight="1" x14ac:dyDescent="0.35">
      <c r="C513" s="75"/>
      <c r="E513" s="310"/>
      <c r="G513" s="21"/>
      <c r="H513" s="106"/>
      <c r="M513" s="311"/>
    </row>
    <row r="514" spans="3:13" s="9" customFormat="1" ht="15" customHeight="1" x14ac:dyDescent="0.35">
      <c r="C514" s="75"/>
      <c r="E514" s="310"/>
      <c r="G514" s="21"/>
      <c r="H514" s="106"/>
      <c r="M514" s="311"/>
    </row>
    <row r="515" spans="3:13" s="9" customFormat="1" ht="15" customHeight="1" x14ac:dyDescent="0.35">
      <c r="C515" s="75"/>
      <c r="E515" s="310"/>
      <c r="G515" s="21"/>
      <c r="H515" s="106"/>
      <c r="M515" s="311"/>
    </row>
    <row r="516" spans="3:13" s="9" customFormat="1" ht="15" customHeight="1" x14ac:dyDescent="0.35">
      <c r="C516" s="75"/>
      <c r="E516" s="310"/>
      <c r="G516" s="21"/>
      <c r="H516" s="106"/>
      <c r="M516" s="311"/>
    </row>
    <row r="517" spans="3:13" s="9" customFormat="1" ht="15" customHeight="1" x14ac:dyDescent="0.35">
      <c r="C517" s="75"/>
      <c r="E517" s="310"/>
      <c r="G517" s="21"/>
      <c r="H517" s="106"/>
      <c r="M517" s="311"/>
    </row>
    <row r="518" spans="3:13" s="9" customFormat="1" ht="15" customHeight="1" x14ac:dyDescent="0.35">
      <c r="C518" s="75"/>
      <c r="E518" s="310"/>
      <c r="G518" s="21"/>
      <c r="H518" s="106"/>
      <c r="M518" s="311"/>
    </row>
    <row r="519" spans="3:13" s="9" customFormat="1" ht="15" customHeight="1" x14ac:dyDescent="0.35">
      <c r="C519" s="75"/>
      <c r="E519" s="310"/>
      <c r="G519" s="21"/>
      <c r="H519" s="106"/>
      <c r="M519" s="311"/>
    </row>
    <row r="520" spans="3:13" s="9" customFormat="1" ht="15" customHeight="1" x14ac:dyDescent="0.35">
      <c r="C520" s="75"/>
      <c r="E520" s="310"/>
      <c r="G520" s="21"/>
      <c r="H520" s="106"/>
      <c r="M520" s="311"/>
    </row>
    <row r="521" spans="3:13" s="9" customFormat="1" ht="15" customHeight="1" x14ac:dyDescent="0.35">
      <c r="C521" s="75"/>
      <c r="E521" s="310"/>
      <c r="G521" s="21"/>
      <c r="H521" s="106"/>
      <c r="M521" s="311"/>
    </row>
    <row r="522" spans="3:13" s="9" customFormat="1" ht="15" customHeight="1" x14ac:dyDescent="0.35">
      <c r="C522" s="75"/>
      <c r="E522" s="310"/>
      <c r="G522" s="21"/>
      <c r="H522" s="106"/>
      <c r="M522" s="311"/>
    </row>
    <row r="523" spans="3:13" s="9" customFormat="1" ht="15" customHeight="1" x14ac:dyDescent="0.35">
      <c r="C523" s="75"/>
      <c r="E523" s="310"/>
      <c r="G523" s="21"/>
      <c r="H523" s="106"/>
      <c r="M523" s="311"/>
    </row>
    <row r="524" spans="3:13" s="9" customFormat="1" ht="15" customHeight="1" x14ac:dyDescent="0.35">
      <c r="C524" s="75"/>
      <c r="E524" s="310"/>
      <c r="G524" s="21"/>
      <c r="H524" s="106"/>
      <c r="M524" s="311"/>
    </row>
    <row r="525" spans="3:13" s="9" customFormat="1" ht="15" customHeight="1" x14ac:dyDescent="0.35">
      <c r="C525" s="75"/>
      <c r="E525" s="310"/>
      <c r="G525" s="21"/>
      <c r="H525" s="106"/>
      <c r="M525" s="311"/>
    </row>
    <row r="526" spans="3:13" s="9" customFormat="1" ht="15" customHeight="1" x14ac:dyDescent="0.35">
      <c r="C526" s="75"/>
      <c r="E526" s="310"/>
      <c r="G526" s="21"/>
      <c r="H526" s="106"/>
      <c r="M526" s="311"/>
    </row>
    <row r="527" spans="3:13" s="9" customFormat="1" ht="15" customHeight="1" x14ac:dyDescent="0.35">
      <c r="C527" s="75"/>
      <c r="E527" s="310"/>
      <c r="G527" s="21"/>
      <c r="H527" s="106"/>
      <c r="M527" s="311"/>
    </row>
    <row r="528" spans="3:13" s="9" customFormat="1" ht="15" customHeight="1" x14ac:dyDescent="0.35">
      <c r="C528" s="75"/>
      <c r="E528" s="310"/>
      <c r="G528" s="21"/>
      <c r="H528" s="106"/>
      <c r="M528" s="311"/>
    </row>
    <row r="529" spans="3:13" s="9" customFormat="1" ht="15" customHeight="1" x14ac:dyDescent="0.35">
      <c r="C529" s="75"/>
      <c r="E529" s="310"/>
      <c r="G529" s="21"/>
      <c r="H529" s="106"/>
      <c r="M529" s="311"/>
    </row>
    <row r="530" spans="3:13" s="9" customFormat="1" ht="15" customHeight="1" x14ac:dyDescent="0.35">
      <c r="C530" s="75"/>
      <c r="E530" s="310"/>
      <c r="G530" s="21"/>
      <c r="H530" s="106"/>
      <c r="M530" s="311"/>
    </row>
    <row r="531" spans="3:13" s="9" customFormat="1" ht="15" customHeight="1" x14ac:dyDescent="0.35">
      <c r="C531" s="75"/>
      <c r="E531" s="310"/>
      <c r="G531" s="21"/>
      <c r="H531" s="106"/>
      <c r="M531" s="311"/>
    </row>
    <row r="532" spans="3:13" s="9" customFormat="1" ht="15" customHeight="1" x14ac:dyDescent="0.35">
      <c r="C532" s="75"/>
      <c r="E532" s="310"/>
      <c r="G532" s="21"/>
      <c r="H532" s="106"/>
      <c r="M532" s="311"/>
    </row>
    <row r="533" spans="3:13" s="9" customFormat="1" ht="15" customHeight="1" x14ac:dyDescent="0.35">
      <c r="C533" s="75"/>
      <c r="E533" s="310"/>
      <c r="G533" s="21"/>
      <c r="H533" s="106"/>
      <c r="M533" s="311"/>
    </row>
    <row r="534" spans="3:13" s="9" customFormat="1" ht="15" customHeight="1" x14ac:dyDescent="0.35">
      <c r="C534" s="75"/>
      <c r="E534" s="310"/>
      <c r="G534" s="21"/>
      <c r="H534" s="106"/>
      <c r="M534" s="311"/>
    </row>
    <row r="535" spans="3:13" s="9" customFormat="1" ht="15" customHeight="1" x14ac:dyDescent="0.35">
      <c r="C535" s="75"/>
      <c r="E535" s="310"/>
      <c r="G535" s="21"/>
      <c r="H535" s="106"/>
      <c r="M535" s="311"/>
    </row>
  </sheetData>
  <sheetProtection algorithmName="SHA-512" hashValue="yd4m48di+rsLt6JPZJfPOF1P9tbmbcf34TxWLzhQrDzXAj7RiaSAjIlFSZ6XqjDtEwjY5Nn09tqnLj0yvINaTg==" saltValue="FZ/aKLy4weexA2XpkJpg4A==" spinCount="100000" sheet="1" objects="1" scenarios="1" selectLockedCells="1" selectUnlockedCells="1"/>
  <mergeCells count="93">
    <mergeCell ref="A54:Q54"/>
    <mergeCell ref="A55:A60"/>
    <mergeCell ref="B55:B60"/>
    <mergeCell ref="N13:Q13"/>
    <mergeCell ref="N14:Q14"/>
    <mergeCell ref="N15:Q15"/>
    <mergeCell ref="N16:Q16"/>
    <mergeCell ref="F18:I18"/>
    <mergeCell ref="N18:Q18"/>
    <mergeCell ref="J55:J60"/>
    <mergeCell ref="C59:I59"/>
    <mergeCell ref="K59:Q59"/>
    <mergeCell ref="A47:Q47"/>
    <mergeCell ref="A48:A53"/>
    <mergeCell ref="B48:B53"/>
    <mergeCell ref="J48:J53"/>
    <mergeCell ref="A68:Q68"/>
    <mergeCell ref="A69:F69"/>
    <mergeCell ref="H69:I69"/>
    <mergeCell ref="K69:N69"/>
    <mergeCell ref="P69:Q69"/>
    <mergeCell ref="A61:Q61"/>
    <mergeCell ref="A62:A67"/>
    <mergeCell ref="B62:B67"/>
    <mergeCell ref="J62:J67"/>
    <mergeCell ref="C66:I66"/>
    <mergeCell ref="K66:Q66"/>
    <mergeCell ref="C52:I52"/>
    <mergeCell ref="K52:Q52"/>
    <mergeCell ref="A40:Q40"/>
    <mergeCell ref="A41:A46"/>
    <mergeCell ref="B41:B46"/>
    <mergeCell ref="J41:J46"/>
    <mergeCell ref="C45:I45"/>
    <mergeCell ref="K45:Q45"/>
    <mergeCell ref="F46:I46"/>
    <mergeCell ref="A33:Q33"/>
    <mergeCell ref="A34:A39"/>
    <mergeCell ref="B34:B39"/>
    <mergeCell ref="J34:J39"/>
    <mergeCell ref="C38:I38"/>
    <mergeCell ref="K38:Q38"/>
    <mergeCell ref="A26:Q26"/>
    <mergeCell ref="A27:A32"/>
    <mergeCell ref="B27:B32"/>
    <mergeCell ref="J27:J32"/>
    <mergeCell ref="C31:I31"/>
    <mergeCell ref="K31:Q31"/>
    <mergeCell ref="A19:Q19"/>
    <mergeCell ref="A20:A25"/>
    <mergeCell ref="B20:B25"/>
    <mergeCell ref="J20:J25"/>
    <mergeCell ref="C24:I24"/>
    <mergeCell ref="K24:Q24"/>
    <mergeCell ref="Q3:Q4"/>
    <mergeCell ref="A12:Q12"/>
    <mergeCell ref="A13:A18"/>
    <mergeCell ref="B13:B18"/>
    <mergeCell ref="J13:J18"/>
    <mergeCell ref="C17:I17"/>
    <mergeCell ref="K17:Q17"/>
    <mergeCell ref="F6:I6"/>
    <mergeCell ref="F7:I7"/>
    <mergeCell ref="F8:I8"/>
    <mergeCell ref="F9:I9"/>
    <mergeCell ref="F11:I11"/>
    <mergeCell ref="N6:Q6"/>
    <mergeCell ref="N7:Q7"/>
    <mergeCell ref="N8:Q8"/>
    <mergeCell ref="N9:Q9"/>
    <mergeCell ref="A1:Q1"/>
    <mergeCell ref="A2:P2"/>
    <mergeCell ref="A3:A4"/>
    <mergeCell ref="B3:B4"/>
    <mergeCell ref="C3:C4"/>
    <mergeCell ref="E3:E4"/>
    <mergeCell ref="F3:F4"/>
    <mergeCell ref="G3:G4"/>
    <mergeCell ref="H3:H4"/>
    <mergeCell ref="I3:I4"/>
    <mergeCell ref="J3:J4"/>
    <mergeCell ref="K3:K4"/>
    <mergeCell ref="M3:M4"/>
    <mergeCell ref="N3:N4"/>
    <mergeCell ref="O3:O4"/>
    <mergeCell ref="P3:P4"/>
    <mergeCell ref="A5:Q5"/>
    <mergeCell ref="A6:A11"/>
    <mergeCell ref="B6:B11"/>
    <mergeCell ref="J6:J11"/>
    <mergeCell ref="C10:I10"/>
    <mergeCell ref="K10:Q10"/>
    <mergeCell ref="N11:Q11"/>
  </mergeCells>
  <conditionalFormatting sqref="G53 O53 G60 O60">
    <cfRule type="cellIs" dxfId="91" priority="12" stopIfTrue="1" operator="equal">
      <formula>"PS"</formula>
    </cfRule>
  </conditionalFormatting>
  <conditionalFormatting sqref="O32">
    <cfRule type="cellIs" dxfId="90" priority="7" stopIfTrue="1" operator="equal">
      <formula>"PS"</formula>
    </cfRule>
  </conditionalFormatting>
  <printOptions horizontalCentered="1" verticalCentered="1"/>
  <pageMargins left="0.25" right="0.25" top="0.75" bottom="0.75" header="0.3" footer="0.3"/>
  <pageSetup scale="4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2334A0-BF1A-4F34-86A4-35D43E5EFCB9}">
  <sheetPr>
    <pageSetUpPr fitToPage="1"/>
  </sheetPr>
  <dimension ref="A1:U694"/>
  <sheetViews>
    <sheetView zoomScaleNormal="100" zoomScaleSheetLayoutView="100" workbookViewId="0">
      <selection activeCell="M3" sqref="M1:M1048576"/>
    </sheetView>
  </sheetViews>
  <sheetFormatPr defaultColWidth="9" defaultRowHeight="15" customHeight="1" x14ac:dyDescent="0.35"/>
  <cols>
    <col min="1" max="1" width="9.59765625" style="9" customWidth="1"/>
    <col min="2" max="2" width="3.59765625" style="9" customWidth="1"/>
    <col min="3" max="3" width="14.59765625" style="75" customWidth="1"/>
    <col min="4" max="4" width="10.59765625" style="185" customWidth="1"/>
    <col min="5" max="5" width="4.59765625" style="310" customWidth="1"/>
    <col min="6" max="6" width="18.59765625" style="178" customWidth="1"/>
    <col min="7" max="7" width="6.59765625" style="21" customWidth="1"/>
    <col min="8" max="8" width="18.59765625" customWidth="1"/>
    <col min="9" max="9" width="24.59765625" customWidth="1"/>
    <col min="10" max="10" width="3.59765625" style="9" customWidth="1"/>
    <col min="11" max="11" width="14.59765625" style="9" customWidth="1"/>
    <col min="12" max="12" width="10.59765625" style="178" customWidth="1"/>
    <col min="13" max="13" width="4.59765625" style="311" customWidth="1"/>
    <col min="14" max="14" width="18.59765625" style="178" customWidth="1"/>
    <col min="15" max="15" width="6.59765625" style="9" customWidth="1"/>
    <col min="16" max="16" width="18.59765625" style="9" customWidth="1"/>
    <col min="17" max="17" width="24.59765625" style="9" customWidth="1"/>
    <col min="18" max="16384" width="9" style="9"/>
  </cols>
  <sheetData>
    <row r="1" spans="1:17" ht="15" customHeight="1" thickBot="1" x14ac:dyDescent="0.4">
      <c r="A1" s="206" t="s">
        <v>368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8"/>
    </row>
    <row r="2" spans="1:17" ht="15" customHeight="1" thickBot="1" x14ac:dyDescent="0.4">
      <c r="A2" s="235" t="s">
        <v>286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151">
        <f ca="1">TODAY()</f>
        <v>45491</v>
      </c>
    </row>
    <row r="3" spans="1:17" ht="15" customHeight="1" x14ac:dyDescent="0.35">
      <c r="A3" s="212" t="s">
        <v>287</v>
      </c>
      <c r="B3" s="212"/>
      <c r="C3" s="230" t="s">
        <v>2</v>
      </c>
      <c r="D3" s="170" t="s">
        <v>3</v>
      </c>
      <c r="E3" s="301"/>
      <c r="F3" s="232" t="s">
        <v>4</v>
      </c>
      <c r="G3" s="233" t="s">
        <v>163</v>
      </c>
      <c r="H3" s="224" t="s">
        <v>5</v>
      </c>
      <c r="I3" s="224" t="s">
        <v>6</v>
      </c>
      <c r="J3" s="212"/>
      <c r="K3" s="230" t="s">
        <v>2</v>
      </c>
      <c r="L3" s="170" t="s">
        <v>3</v>
      </c>
      <c r="M3" s="301"/>
      <c r="N3" s="232" t="s">
        <v>4</v>
      </c>
      <c r="O3" s="233" t="s">
        <v>163</v>
      </c>
      <c r="P3" s="224" t="s">
        <v>5</v>
      </c>
      <c r="Q3" s="224" t="s">
        <v>6</v>
      </c>
    </row>
    <row r="4" spans="1:17" ht="15" customHeight="1" thickBot="1" x14ac:dyDescent="0.4">
      <c r="A4" s="214"/>
      <c r="B4" s="214"/>
      <c r="C4" s="260"/>
      <c r="D4" s="171" t="s">
        <v>7</v>
      </c>
      <c r="E4" s="301"/>
      <c r="F4" s="232"/>
      <c r="G4" s="261"/>
      <c r="H4" s="192"/>
      <c r="I4" s="192"/>
      <c r="J4" s="214"/>
      <c r="K4" s="260"/>
      <c r="L4" s="171" t="s">
        <v>7</v>
      </c>
      <c r="M4" s="301"/>
      <c r="N4" s="232"/>
      <c r="O4" s="261"/>
      <c r="P4" s="192"/>
      <c r="Q4" s="192"/>
    </row>
    <row r="5" spans="1:17" ht="15" customHeight="1" thickBot="1" x14ac:dyDescent="0.4">
      <c r="A5" s="202" t="s">
        <v>418</v>
      </c>
      <c r="B5" s="202"/>
      <c r="C5" s="202"/>
      <c r="D5" s="202"/>
      <c r="E5" s="202"/>
      <c r="F5" s="202"/>
      <c r="G5" s="202"/>
      <c r="H5" s="202"/>
      <c r="I5" s="202"/>
      <c r="J5" s="202"/>
      <c r="K5" s="202"/>
      <c r="L5" s="202"/>
      <c r="M5" s="202"/>
      <c r="N5" s="202"/>
      <c r="O5" s="202"/>
      <c r="P5" s="202"/>
      <c r="Q5" s="202"/>
    </row>
    <row r="6" spans="1:17" ht="15" customHeight="1" x14ac:dyDescent="0.35">
      <c r="A6" s="195">
        <v>43</v>
      </c>
      <c r="B6" s="247" t="s">
        <v>363</v>
      </c>
      <c r="C6" s="162" t="s">
        <v>9</v>
      </c>
      <c r="D6" s="91">
        <v>52.5</v>
      </c>
      <c r="E6" s="295">
        <f>'Women''s Junior'!D6</f>
        <v>52.5</v>
      </c>
      <c r="F6" s="60" t="s">
        <v>273</v>
      </c>
      <c r="G6" s="172" t="s">
        <v>0</v>
      </c>
      <c r="H6" s="33">
        <v>45095</v>
      </c>
      <c r="I6" s="34" t="s">
        <v>212</v>
      </c>
      <c r="J6" s="197" t="s">
        <v>364</v>
      </c>
      <c r="K6" s="162" t="s">
        <v>9</v>
      </c>
      <c r="L6" s="145"/>
      <c r="M6" s="295">
        <f>'Women''s Junior'!L6</f>
        <v>0</v>
      </c>
      <c r="N6" s="252" t="s">
        <v>10</v>
      </c>
      <c r="O6" s="252"/>
      <c r="P6" s="252"/>
      <c r="Q6" s="253"/>
    </row>
    <row r="7" spans="1:17" ht="15" customHeight="1" x14ac:dyDescent="0.35">
      <c r="A7" s="195"/>
      <c r="B7" s="247"/>
      <c r="C7" s="163" t="s">
        <v>288</v>
      </c>
      <c r="D7" s="74">
        <v>27.5</v>
      </c>
      <c r="E7" s="296">
        <f>'Women''s Junior'!D7</f>
        <v>27.5</v>
      </c>
      <c r="F7" s="56" t="s">
        <v>273</v>
      </c>
      <c r="G7" s="173" t="s">
        <v>0</v>
      </c>
      <c r="H7" s="27">
        <v>45095</v>
      </c>
      <c r="I7" s="36" t="s">
        <v>212</v>
      </c>
      <c r="J7" s="198"/>
      <c r="K7" s="163" t="s">
        <v>288</v>
      </c>
      <c r="L7" s="142"/>
      <c r="M7" s="296">
        <f>'Women''s Junior'!L7</f>
        <v>0</v>
      </c>
      <c r="N7" s="254" t="s">
        <v>10</v>
      </c>
      <c r="O7" s="254"/>
      <c r="P7" s="254"/>
      <c r="Q7" s="255"/>
    </row>
    <row r="8" spans="1:17" ht="15" customHeight="1" x14ac:dyDescent="0.35">
      <c r="A8" s="195"/>
      <c r="B8" s="247"/>
      <c r="C8" s="163" t="s">
        <v>11</v>
      </c>
      <c r="D8" s="74">
        <v>72.5</v>
      </c>
      <c r="E8" s="296">
        <f>'Women''s Junior'!D8</f>
        <v>72.5</v>
      </c>
      <c r="F8" s="56" t="s">
        <v>273</v>
      </c>
      <c r="G8" s="173" t="s">
        <v>0</v>
      </c>
      <c r="H8" s="27">
        <v>45095</v>
      </c>
      <c r="I8" s="36" t="s">
        <v>212</v>
      </c>
      <c r="J8" s="198"/>
      <c r="K8" s="163" t="s">
        <v>11</v>
      </c>
      <c r="L8" s="142"/>
      <c r="M8" s="296">
        <f>'Women''s Junior'!L8</f>
        <v>0</v>
      </c>
      <c r="N8" s="254" t="s">
        <v>10</v>
      </c>
      <c r="O8" s="254"/>
      <c r="P8" s="254"/>
      <c r="Q8" s="255"/>
    </row>
    <row r="9" spans="1:17" ht="15" customHeight="1" thickBot="1" x14ac:dyDescent="0.4">
      <c r="A9" s="195"/>
      <c r="B9" s="247"/>
      <c r="C9" s="164" t="s">
        <v>12</v>
      </c>
      <c r="D9" s="92">
        <v>152.5</v>
      </c>
      <c r="E9" s="297">
        <f>'Women''s Junior'!D9</f>
        <v>152.5</v>
      </c>
      <c r="F9" s="62" t="s">
        <v>273</v>
      </c>
      <c r="G9" s="174" t="s">
        <v>0</v>
      </c>
      <c r="H9" s="41">
        <v>45095</v>
      </c>
      <c r="I9" s="42" t="s">
        <v>212</v>
      </c>
      <c r="J9" s="198"/>
      <c r="K9" s="164" t="s">
        <v>12</v>
      </c>
      <c r="L9" s="146"/>
      <c r="M9" s="297">
        <f>'Women''s Junior'!L9</f>
        <v>0</v>
      </c>
      <c r="N9" s="256" t="s">
        <v>10</v>
      </c>
      <c r="O9" s="256"/>
      <c r="P9" s="256"/>
      <c r="Q9" s="257"/>
    </row>
    <row r="10" spans="1:17" ht="15" customHeight="1" thickBot="1" x14ac:dyDescent="0.4">
      <c r="A10" s="195"/>
      <c r="B10" s="198"/>
      <c r="C10" s="262"/>
      <c r="D10" s="263"/>
      <c r="E10" s="263"/>
      <c r="F10" s="263"/>
      <c r="G10" s="263"/>
      <c r="H10" s="263"/>
      <c r="I10" s="264"/>
      <c r="J10" s="198"/>
      <c r="K10" s="265"/>
      <c r="L10" s="266"/>
      <c r="M10" s="266"/>
      <c r="N10" s="266"/>
      <c r="O10" s="266"/>
      <c r="P10" s="266"/>
      <c r="Q10" s="267"/>
    </row>
    <row r="11" spans="1:17" ht="15" customHeight="1" thickBot="1" x14ac:dyDescent="0.4">
      <c r="A11" s="196"/>
      <c r="B11" s="248"/>
      <c r="C11" s="165" t="s">
        <v>412</v>
      </c>
      <c r="D11" s="144"/>
      <c r="E11" s="299">
        <f>'Women''s Junior'!D11</f>
        <v>0</v>
      </c>
      <c r="F11" s="258" t="s">
        <v>10</v>
      </c>
      <c r="G11" s="258"/>
      <c r="H11" s="258"/>
      <c r="I11" s="259"/>
      <c r="J11" s="199"/>
      <c r="K11" s="165" t="s">
        <v>412</v>
      </c>
      <c r="L11" s="147"/>
      <c r="M11" s="299">
        <f>'Women''s Junior'!L11</f>
        <v>0</v>
      </c>
      <c r="N11" s="258" t="s">
        <v>10</v>
      </c>
      <c r="O11" s="258"/>
      <c r="P11" s="258"/>
      <c r="Q11" s="259"/>
    </row>
    <row r="12" spans="1:17" ht="15" customHeight="1" thickBot="1" x14ac:dyDescent="0.4">
      <c r="A12" s="204"/>
      <c r="B12" s="203"/>
      <c r="C12" s="203"/>
      <c r="D12" s="203"/>
      <c r="E12" s="203"/>
      <c r="F12" s="203"/>
      <c r="G12" s="203"/>
      <c r="H12" s="203"/>
      <c r="I12" s="203"/>
      <c r="J12" s="203"/>
      <c r="K12" s="203"/>
      <c r="L12" s="203"/>
      <c r="M12" s="203"/>
      <c r="N12" s="203"/>
      <c r="O12" s="203"/>
      <c r="P12" s="203"/>
      <c r="Q12" s="205"/>
    </row>
    <row r="13" spans="1:17" ht="15" customHeight="1" x14ac:dyDescent="0.35">
      <c r="A13" s="194">
        <v>47</v>
      </c>
      <c r="B13" s="197" t="s">
        <v>363</v>
      </c>
      <c r="C13" s="162" t="s">
        <v>9</v>
      </c>
      <c r="D13" s="148"/>
      <c r="E13" s="295">
        <f>'Women''s Junior'!D13</f>
        <v>0</v>
      </c>
      <c r="F13" s="252" t="s">
        <v>10</v>
      </c>
      <c r="G13" s="252"/>
      <c r="H13" s="252"/>
      <c r="I13" s="253"/>
      <c r="J13" s="197" t="s">
        <v>364</v>
      </c>
      <c r="K13" s="162" t="s">
        <v>9</v>
      </c>
      <c r="L13" s="145"/>
      <c r="M13" s="295">
        <f>'Women''s Junior'!L13</f>
        <v>0</v>
      </c>
      <c r="N13" s="252" t="s">
        <v>10</v>
      </c>
      <c r="O13" s="252"/>
      <c r="P13" s="252"/>
      <c r="Q13" s="253"/>
    </row>
    <row r="14" spans="1:17" ht="15" customHeight="1" x14ac:dyDescent="0.35">
      <c r="A14" s="195"/>
      <c r="B14" s="198"/>
      <c r="C14" s="163" t="s">
        <v>288</v>
      </c>
      <c r="D14" s="143"/>
      <c r="E14" s="296">
        <f>'Women''s Junior'!D14</f>
        <v>0</v>
      </c>
      <c r="F14" s="254" t="s">
        <v>10</v>
      </c>
      <c r="G14" s="254"/>
      <c r="H14" s="254"/>
      <c r="I14" s="255"/>
      <c r="J14" s="198"/>
      <c r="K14" s="163" t="s">
        <v>288</v>
      </c>
      <c r="L14" s="142"/>
      <c r="M14" s="296">
        <f>'Women''s Junior'!L14</f>
        <v>0</v>
      </c>
      <c r="N14" s="254" t="s">
        <v>10</v>
      </c>
      <c r="O14" s="254"/>
      <c r="P14" s="254"/>
      <c r="Q14" s="255"/>
    </row>
    <row r="15" spans="1:17" ht="15" customHeight="1" x14ac:dyDescent="0.35">
      <c r="A15" s="195"/>
      <c r="B15" s="198"/>
      <c r="C15" s="163" t="s">
        <v>11</v>
      </c>
      <c r="D15" s="143"/>
      <c r="E15" s="296">
        <f>'Women''s Junior'!D15</f>
        <v>0</v>
      </c>
      <c r="F15" s="254" t="s">
        <v>10</v>
      </c>
      <c r="G15" s="254"/>
      <c r="H15" s="254"/>
      <c r="I15" s="255"/>
      <c r="J15" s="198"/>
      <c r="K15" s="163" t="s">
        <v>11</v>
      </c>
      <c r="L15" s="142"/>
      <c r="M15" s="296">
        <f>'Women''s Junior'!L15</f>
        <v>0</v>
      </c>
      <c r="N15" s="254" t="s">
        <v>10</v>
      </c>
      <c r="O15" s="254"/>
      <c r="P15" s="254"/>
      <c r="Q15" s="255"/>
    </row>
    <row r="16" spans="1:17" ht="15" customHeight="1" thickBot="1" x14ac:dyDescent="0.4">
      <c r="A16" s="195"/>
      <c r="B16" s="198"/>
      <c r="C16" s="164" t="s">
        <v>12</v>
      </c>
      <c r="D16" s="149"/>
      <c r="E16" s="297">
        <f>'Women''s Junior'!D16</f>
        <v>0</v>
      </c>
      <c r="F16" s="256" t="s">
        <v>10</v>
      </c>
      <c r="G16" s="256"/>
      <c r="H16" s="256"/>
      <c r="I16" s="257"/>
      <c r="J16" s="198"/>
      <c r="K16" s="164" t="s">
        <v>12</v>
      </c>
      <c r="L16" s="146"/>
      <c r="M16" s="297">
        <f>'Women''s Junior'!L16</f>
        <v>0</v>
      </c>
      <c r="N16" s="256" t="s">
        <v>10</v>
      </c>
      <c r="O16" s="256"/>
      <c r="P16" s="256"/>
      <c r="Q16" s="257"/>
    </row>
    <row r="17" spans="1:17" ht="15" customHeight="1" thickBot="1" x14ac:dyDescent="0.4">
      <c r="A17" s="195"/>
      <c r="B17" s="198"/>
      <c r="C17" s="215"/>
      <c r="D17" s="216"/>
      <c r="E17" s="216"/>
      <c r="F17" s="216"/>
      <c r="G17" s="216"/>
      <c r="H17" s="216"/>
      <c r="I17" s="217"/>
      <c r="J17" s="198"/>
      <c r="K17" s="204"/>
      <c r="L17" s="203"/>
      <c r="M17" s="203"/>
      <c r="N17" s="203"/>
      <c r="O17" s="203"/>
      <c r="P17" s="203"/>
      <c r="Q17" s="205"/>
    </row>
    <row r="18" spans="1:17" ht="15" customHeight="1" thickBot="1" x14ac:dyDescent="0.4">
      <c r="A18" s="196"/>
      <c r="B18" s="199"/>
      <c r="C18" s="165" t="s">
        <v>412</v>
      </c>
      <c r="D18" s="122"/>
      <c r="E18" s="299">
        <f>'Women''s Junior'!D18</f>
        <v>0</v>
      </c>
      <c r="F18" s="258" t="s">
        <v>10</v>
      </c>
      <c r="G18" s="258"/>
      <c r="H18" s="258"/>
      <c r="I18" s="259"/>
      <c r="J18" s="199"/>
      <c r="K18" s="165" t="s">
        <v>412</v>
      </c>
      <c r="L18" s="144"/>
      <c r="M18" s="299">
        <f>'Women''s Junior'!L18</f>
        <v>0</v>
      </c>
      <c r="N18" s="258" t="s">
        <v>10</v>
      </c>
      <c r="O18" s="258"/>
      <c r="P18" s="258"/>
      <c r="Q18" s="259"/>
    </row>
    <row r="19" spans="1:17" ht="15" customHeight="1" thickBot="1" x14ac:dyDescent="0.4">
      <c r="A19" s="204"/>
      <c r="B19" s="203"/>
      <c r="C19" s="203"/>
      <c r="D19" s="203"/>
      <c r="E19" s="203"/>
      <c r="F19" s="203"/>
      <c r="G19" s="203"/>
      <c r="H19" s="203"/>
      <c r="I19" s="203"/>
      <c r="J19" s="203"/>
      <c r="K19" s="203"/>
      <c r="L19" s="203"/>
      <c r="M19" s="203"/>
      <c r="N19" s="203"/>
      <c r="O19" s="203"/>
      <c r="P19" s="203"/>
      <c r="Q19" s="205"/>
    </row>
    <row r="20" spans="1:17" ht="15" customHeight="1" x14ac:dyDescent="0.35">
      <c r="A20" s="194">
        <v>52</v>
      </c>
      <c r="B20" s="197" t="s">
        <v>363</v>
      </c>
      <c r="C20" s="162" t="s">
        <v>9</v>
      </c>
      <c r="D20" s="30">
        <v>60</v>
      </c>
      <c r="E20" s="295">
        <f>'Women''s Junior'!D20</f>
        <v>137.5</v>
      </c>
      <c r="F20" s="60" t="s">
        <v>229</v>
      </c>
      <c r="G20" s="172" t="s">
        <v>0</v>
      </c>
      <c r="H20" s="33">
        <v>43863</v>
      </c>
      <c r="I20" s="34" t="s">
        <v>13</v>
      </c>
      <c r="J20" s="197" t="s">
        <v>364</v>
      </c>
      <c r="K20" s="162" t="s">
        <v>9</v>
      </c>
      <c r="L20" s="30">
        <v>60</v>
      </c>
      <c r="M20" s="295">
        <f>'Women''s Junior'!L20</f>
        <v>120</v>
      </c>
      <c r="N20" s="60" t="s">
        <v>229</v>
      </c>
      <c r="O20" s="172" t="s">
        <v>0</v>
      </c>
      <c r="P20" s="33">
        <v>43863</v>
      </c>
      <c r="Q20" s="34" t="s">
        <v>13</v>
      </c>
    </row>
    <row r="21" spans="1:17" ht="15" customHeight="1" x14ac:dyDescent="0.35">
      <c r="A21" s="195"/>
      <c r="B21" s="198"/>
      <c r="C21" s="163" t="s">
        <v>288</v>
      </c>
      <c r="D21" s="25">
        <v>40</v>
      </c>
      <c r="E21" s="296">
        <f>'Women''s Junior'!D21</f>
        <v>65</v>
      </c>
      <c r="F21" s="56" t="s">
        <v>229</v>
      </c>
      <c r="G21" s="173" t="s">
        <v>0</v>
      </c>
      <c r="H21" s="27">
        <v>44121</v>
      </c>
      <c r="I21" s="36" t="s">
        <v>13</v>
      </c>
      <c r="J21" s="198"/>
      <c r="K21" s="163" t="s">
        <v>288</v>
      </c>
      <c r="L21" s="25">
        <v>40</v>
      </c>
      <c r="M21" s="296">
        <f>'Women''s Junior'!L21</f>
        <v>50</v>
      </c>
      <c r="N21" s="56" t="s">
        <v>229</v>
      </c>
      <c r="O21" s="173" t="s">
        <v>0</v>
      </c>
      <c r="P21" s="27">
        <v>44121</v>
      </c>
      <c r="Q21" s="36" t="s">
        <v>13</v>
      </c>
    </row>
    <row r="22" spans="1:17" ht="15" customHeight="1" x14ac:dyDescent="0.35">
      <c r="A22" s="195"/>
      <c r="B22" s="198"/>
      <c r="C22" s="163" t="s">
        <v>11</v>
      </c>
      <c r="D22" s="25">
        <v>87.5</v>
      </c>
      <c r="E22" s="296">
        <f>'Women''s Junior'!D22</f>
        <v>148</v>
      </c>
      <c r="F22" s="56" t="s">
        <v>229</v>
      </c>
      <c r="G22" s="173" t="s">
        <v>0</v>
      </c>
      <c r="H22" s="27">
        <v>44121</v>
      </c>
      <c r="I22" s="36" t="s">
        <v>13</v>
      </c>
      <c r="J22" s="198"/>
      <c r="K22" s="163" t="s">
        <v>11</v>
      </c>
      <c r="L22" s="25">
        <v>87.5</v>
      </c>
      <c r="M22" s="296">
        <f>'Women''s Junior'!L22</f>
        <v>135</v>
      </c>
      <c r="N22" s="56" t="s">
        <v>229</v>
      </c>
      <c r="O22" s="173" t="s">
        <v>0</v>
      </c>
      <c r="P22" s="27">
        <v>44121</v>
      </c>
      <c r="Q22" s="36" t="s">
        <v>13</v>
      </c>
    </row>
    <row r="23" spans="1:17" ht="15" customHeight="1" thickBot="1" x14ac:dyDescent="0.4">
      <c r="A23" s="195"/>
      <c r="B23" s="198"/>
      <c r="C23" s="164" t="s">
        <v>12</v>
      </c>
      <c r="D23" s="38">
        <v>185</v>
      </c>
      <c r="E23" s="297">
        <f>'Women''s Junior'!D23</f>
        <v>350</v>
      </c>
      <c r="F23" s="62" t="s">
        <v>229</v>
      </c>
      <c r="G23" s="174" t="s">
        <v>0</v>
      </c>
      <c r="H23" s="41">
        <v>44121</v>
      </c>
      <c r="I23" s="42" t="s">
        <v>13</v>
      </c>
      <c r="J23" s="198"/>
      <c r="K23" s="164" t="s">
        <v>12</v>
      </c>
      <c r="L23" s="38">
        <v>185</v>
      </c>
      <c r="M23" s="297">
        <f>'Women''s Junior'!L23</f>
        <v>305</v>
      </c>
      <c r="N23" s="62" t="s">
        <v>229</v>
      </c>
      <c r="O23" s="174" t="s">
        <v>0</v>
      </c>
      <c r="P23" s="41">
        <v>44121</v>
      </c>
      <c r="Q23" s="42" t="s">
        <v>13</v>
      </c>
    </row>
    <row r="24" spans="1:17" ht="15" customHeight="1" thickBot="1" x14ac:dyDescent="0.4">
      <c r="A24" s="195"/>
      <c r="B24" s="198"/>
      <c r="C24" s="268"/>
      <c r="D24" s="269"/>
      <c r="E24" s="269"/>
      <c r="F24" s="269"/>
      <c r="G24" s="269"/>
      <c r="H24" s="269"/>
      <c r="I24" s="270"/>
      <c r="J24" s="198"/>
      <c r="K24" s="215"/>
      <c r="L24" s="216"/>
      <c r="M24" s="216"/>
      <c r="N24" s="216"/>
      <c r="O24" s="216"/>
      <c r="P24" s="216"/>
      <c r="Q24" s="217"/>
    </row>
    <row r="25" spans="1:17" ht="15" customHeight="1" thickBot="1" x14ac:dyDescent="0.4">
      <c r="A25" s="196"/>
      <c r="B25" s="199"/>
      <c r="C25" s="165" t="s">
        <v>412</v>
      </c>
      <c r="D25" s="133">
        <v>40</v>
      </c>
      <c r="E25" s="299">
        <f>'Women''s Junior'!D25</f>
        <v>50</v>
      </c>
      <c r="F25" s="125" t="s">
        <v>229</v>
      </c>
      <c r="G25" s="176" t="s">
        <v>0</v>
      </c>
      <c r="H25" s="123">
        <v>44121</v>
      </c>
      <c r="I25" s="124" t="s">
        <v>13</v>
      </c>
      <c r="J25" s="199"/>
      <c r="K25" s="165" t="s">
        <v>412</v>
      </c>
      <c r="L25" s="133">
        <v>40</v>
      </c>
      <c r="M25" s="299">
        <f>'Women''s Junior'!L25</f>
        <v>50</v>
      </c>
      <c r="N25" s="125" t="s">
        <v>229</v>
      </c>
      <c r="O25" s="176" t="s">
        <v>0</v>
      </c>
      <c r="P25" s="123">
        <v>44121</v>
      </c>
      <c r="Q25" s="124" t="s">
        <v>13</v>
      </c>
    </row>
    <row r="26" spans="1:17" ht="15" customHeight="1" thickBot="1" x14ac:dyDescent="0.4">
      <c r="A26" s="204"/>
      <c r="B26" s="203"/>
      <c r="C26" s="203"/>
      <c r="D26" s="203"/>
      <c r="E26" s="203"/>
      <c r="F26" s="203"/>
      <c r="G26" s="203"/>
      <c r="H26" s="203"/>
      <c r="I26" s="203"/>
      <c r="J26" s="203"/>
      <c r="K26" s="203"/>
      <c r="L26" s="203"/>
      <c r="M26" s="203"/>
      <c r="N26" s="203"/>
      <c r="O26" s="203"/>
      <c r="P26" s="203"/>
      <c r="Q26" s="205"/>
    </row>
    <row r="27" spans="1:17" ht="15" customHeight="1" x14ac:dyDescent="0.35">
      <c r="A27" s="194">
        <v>57</v>
      </c>
      <c r="B27" s="197" t="s">
        <v>363</v>
      </c>
      <c r="C27" s="179" t="s">
        <v>9</v>
      </c>
      <c r="D27" s="30">
        <v>82.5</v>
      </c>
      <c r="E27" s="295">
        <f>'Women''s Junior'!D27</f>
        <v>150</v>
      </c>
      <c r="F27" s="60" t="s">
        <v>282</v>
      </c>
      <c r="G27" s="172" t="s">
        <v>0</v>
      </c>
      <c r="H27" s="33">
        <v>45213</v>
      </c>
      <c r="I27" s="34" t="s">
        <v>13</v>
      </c>
      <c r="J27" s="197" t="s">
        <v>364</v>
      </c>
      <c r="K27" s="162" t="s">
        <v>9</v>
      </c>
      <c r="L27" s="30">
        <v>57.5</v>
      </c>
      <c r="M27" s="295">
        <f>'Women''s Junior'!L27</f>
        <v>135</v>
      </c>
      <c r="N27" s="60" t="s">
        <v>229</v>
      </c>
      <c r="O27" s="172" t="s">
        <v>0</v>
      </c>
      <c r="P27" s="33">
        <v>43863</v>
      </c>
      <c r="Q27" s="34" t="s">
        <v>13</v>
      </c>
    </row>
    <row r="28" spans="1:17" ht="15" customHeight="1" x14ac:dyDescent="0.35">
      <c r="A28" s="195"/>
      <c r="B28" s="198"/>
      <c r="C28" s="169" t="s">
        <v>288</v>
      </c>
      <c r="D28" s="25">
        <v>57.5</v>
      </c>
      <c r="E28" s="296">
        <f>'Women''s Junior'!D28</f>
        <v>80</v>
      </c>
      <c r="F28" s="56" t="s">
        <v>282</v>
      </c>
      <c r="G28" s="173" t="s">
        <v>0</v>
      </c>
      <c r="H28" s="27">
        <v>45213</v>
      </c>
      <c r="I28" s="36" t="s">
        <v>13</v>
      </c>
      <c r="J28" s="198"/>
      <c r="K28" s="163" t="s">
        <v>288</v>
      </c>
      <c r="L28" s="25">
        <v>35</v>
      </c>
      <c r="M28" s="296">
        <f>'Women''s Junior'!L28</f>
        <v>75</v>
      </c>
      <c r="N28" s="56" t="s">
        <v>229</v>
      </c>
      <c r="O28" s="173" t="s">
        <v>0</v>
      </c>
      <c r="P28" s="27">
        <v>43863</v>
      </c>
      <c r="Q28" s="36" t="s">
        <v>13</v>
      </c>
    </row>
    <row r="29" spans="1:17" ht="15" customHeight="1" x14ac:dyDescent="0.35">
      <c r="A29" s="195"/>
      <c r="B29" s="198"/>
      <c r="C29" s="180" t="s">
        <v>11</v>
      </c>
      <c r="D29" s="25">
        <v>95</v>
      </c>
      <c r="E29" s="296">
        <f>'Women''s Junior'!D29</f>
        <v>172.5</v>
      </c>
      <c r="F29" s="56" t="s">
        <v>282</v>
      </c>
      <c r="G29" s="173" t="s">
        <v>0</v>
      </c>
      <c r="H29" s="27">
        <v>45213</v>
      </c>
      <c r="I29" s="36" t="s">
        <v>13</v>
      </c>
      <c r="J29" s="198"/>
      <c r="K29" s="163" t="s">
        <v>11</v>
      </c>
      <c r="L29" s="25">
        <v>82.5</v>
      </c>
      <c r="M29" s="296">
        <f>'Women''s Junior'!L29</f>
        <v>159</v>
      </c>
      <c r="N29" s="56" t="s">
        <v>229</v>
      </c>
      <c r="O29" s="173" t="s">
        <v>0</v>
      </c>
      <c r="P29" s="27">
        <v>43863</v>
      </c>
      <c r="Q29" s="36" t="s">
        <v>13</v>
      </c>
    </row>
    <row r="30" spans="1:17" ht="15" customHeight="1" thickBot="1" x14ac:dyDescent="0.4">
      <c r="A30" s="195"/>
      <c r="B30" s="198"/>
      <c r="C30" s="181" t="s">
        <v>12</v>
      </c>
      <c r="D30" s="38">
        <v>235</v>
      </c>
      <c r="E30" s="297">
        <f>'Women''s Junior'!D30</f>
        <v>387.5</v>
      </c>
      <c r="F30" s="62" t="s">
        <v>282</v>
      </c>
      <c r="G30" s="174" t="s">
        <v>0</v>
      </c>
      <c r="H30" s="41">
        <v>45213</v>
      </c>
      <c r="I30" s="42" t="s">
        <v>13</v>
      </c>
      <c r="J30" s="198"/>
      <c r="K30" s="164" t="s">
        <v>12</v>
      </c>
      <c r="L30" s="38">
        <v>175</v>
      </c>
      <c r="M30" s="297">
        <f>'Women''s Junior'!L30</f>
        <v>334.5</v>
      </c>
      <c r="N30" s="62" t="s">
        <v>229</v>
      </c>
      <c r="O30" s="174" t="s">
        <v>0</v>
      </c>
      <c r="P30" s="41">
        <v>43863</v>
      </c>
      <c r="Q30" s="42" t="s">
        <v>13</v>
      </c>
    </row>
    <row r="31" spans="1:17" ht="15" customHeight="1" thickBot="1" x14ac:dyDescent="0.4">
      <c r="A31" s="195"/>
      <c r="B31" s="198"/>
      <c r="C31" s="271"/>
      <c r="D31" s="272"/>
      <c r="E31" s="272"/>
      <c r="F31" s="272"/>
      <c r="G31" s="272"/>
      <c r="H31" s="272"/>
      <c r="I31" s="273"/>
      <c r="J31" s="198"/>
      <c r="K31" s="215"/>
      <c r="L31" s="216"/>
      <c r="M31" s="216"/>
      <c r="N31" s="216"/>
      <c r="O31" s="216"/>
      <c r="P31" s="216"/>
      <c r="Q31" s="217"/>
    </row>
    <row r="32" spans="1:17" ht="15" customHeight="1" thickBot="1" x14ac:dyDescent="0.4">
      <c r="A32" s="196"/>
      <c r="B32" s="199"/>
      <c r="C32" s="165" t="s">
        <v>412</v>
      </c>
      <c r="D32" s="120">
        <v>35</v>
      </c>
      <c r="E32" s="299">
        <f>'Women''s Junior'!D32</f>
        <v>73</v>
      </c>
      <c r="F32" s="125" t="s">
        <v>229</v>
      </c>
      <c r="G32" s="176" t="s">
        <v>0</v>
      </c>
      <c r="H32" s="123">
        <v>43863</v>
      </c>
      <c r="I32" s="124" t="s">
        <v>13</v>
      </c>
      <c r="J32" s="199"/>
      <c r="K32" s="165" t="s">
        <v>412</v>
      </c>
      <c r="L32" s="120">
        <v>35</v>
      </c>
      <c r="M32" s="299">
        <f>'Women''s Junior'!L32</f>
        <v>73</v>
      </c>
      <c r="N32" s="125" t="s">
        <v>229</v>
      </c>
      <c r="O32" s="176" t="s">
        <v>0</v>
      </c>
      <c r="P32" s="123">
        <v>43863</v>
      </c>
      <c r="Q32" s="124" t="s">
        <v>13</v>
      </c>
    </row>
    <row r="33" spans="1:21" ht="15" customHeight="1" thickBot="1" x14ac:dyDescent="0.4">
      <c r="A33" s="204"/>
      <c r="B33" s="203"/>
      <c r="C33" s="203"/>
      <c r="D33" s="203"/>
      <c r="E33" s="203"/>
      <c r="F33" s="203"/>
      <c r="G33" s="203"/>
      <c r="H33" s="203"/>
      <c r="I33" s="203"/>
      <c r="J33" s="203"/>
      <c r="K33" s="203"/>
      <c r="L33" s="203"/>
      <c r="M33" s="203"/>
      <c r="N33" s="203"/>
      <c r="O33" s="203"/>
      <c r="P33" s="203"/>
      <c r="Q33" s="205"/>
    </row>
    <row r="34" spans="1:21" ht="15" customHeight="1" x14ac:dyDescent="0.35">
      <c r="A34" s="194">
        <v>63</v>
      </c>
      <c r="B34" s="197" t="s">
        <v>363</v>
      </c>
      <c r="C34" s="162" t="s">
        <v>9</v>
      </c>
      <c r="D34" s="30">
        <v>125</v>
      </c>
      <c r="E34" s="295">
        <f>'Women''s Junior'!D34</f>
        <v>135</v>
      </c>
      <c r="F34" s="60" t="s">
        <v>379</v>
      </c>
      <c r="G34" s="172" t="s">
        <v>0</v>
      </c>
      <c r="H34" s="33">
        <v>45367</v>
      </c>
      <c r="I34" s="34" t="s">
        <v>13</v>
      </c>
      <c r="J34" s="197" t="s">
        <v>364</v>
      </c>
      <c r="K34" s="162" t="s">
        <v>9</v>
      </c>
      <c r="L34" s="30">
        <v>25</v>
      </c>
      <c r="M34" s="295">
        <f>'Women''s Junior'!L34</f>
        <v>121</v>
      </c>
      <c r="N34" s="60" t="s">
        <v>77</v>
      </c>
      <c r="O34" s="172" t="s">
        <v>1</v>
      </c>
      <c r="P34" s="53" t="s">
        <v>295</v>
      </c>
      <c r="Q34" s="34" t="s">
        <v>13</v>
      </c>
    </row>
    <row r="35" spans="1:21" ht="15" customHeight="1" x14ac:dyDescent="0.35">
      <c r="A35" s="195"/>
      <c r="B35" s="198"/>
      <c r="C35" s="163" t="s">
        <v>288</v>
      </c>
      <c r="D35" s="25">
        <v>65</v>
      </c>
      <c r="E35" s="296">
        <f>'Women''s Junior'!D35</f>
        <v>80</v>
      </c>
      <c r="F35" s="56" t="s">
        <v>379</v>
      </c>
      <c r="G35" s="173" t="s">
        <v>0</v>
      </c>
      <c r="H35" s="27">
        <v>45367</v>
      </c>
      <c r="I35" s="36" t="s">
        <v>13</v>
      </c>
      <c r="J35" s="198"/>
      <c r="K35" s="163" t="s">
        <v>288</v>
      </c>
      <c r="L35" s="25">
        <v>30</v>
      </c>
      <c r="M35" s="296">
        <f>'Women''s Junior'!L35</f>
        <v>75</v>
      </c>
      <c r="N35" s="56" t="s">
        <v>77</v>
      </c>
      <c r="O35" s="173" t="s">
        <v>1</v>
      </c>
      <c r="P35" s="58" t="s">
        <v>295</v>
      </c>
      <c r="Q35" s="36" t="s">
        <v>13</v>
      </c>
    </row>
    <row r="36" spans="1:21" ht="15" customHeight="1" x14ac:dyDescent="0.35">
      <c r="A36" s="195"/>
      <c r="B36" s="198"/>
      <c r="C36" s="163" t="s">
        <v>11</v>
      </c>
      <c r="D36" s="25">
        <v>125</v>
      </c>
      <c r="E36" s="296">
        <f>'Women''s Junior'!D36</f>
        <v>165</v>
      </c>
      <c r="F36" s="56" t="s">
        <v>379</v>
      </c>
      <c r="G36" s="173" t="s">
        <v>0</v>
      </c>
      <c r="H36" s="27">
        <v>45367</v>
      </c>
      <c r="I36" s="36" t="s">
        <v>13</v>
      </c>
      <c r="J36" s="198"/>
      <c r="K36" s="163" t="s">
        <v>11</v>
      </c>
      <c r="L36" s="25">
        <v>60</v>
      </c>
      <c r="M36" s="296">
        <f>'Women''s Junior'!L36</f>
        <v>155</v>
      </c>
      <c r="N36" s="56" t="s">
        <v>77</v>
      </c>
      <c r="O36" s="173" t="s">
        <v>1</v>
      </c>
      <c r="P36" s="58" t="s">
        <v>295</v>
      </c>
      <c r="Q36" s="36" t="s">
        <v>13</v>
      </c>
    </row>
    <row r="37" spans="1:21" ht="15" customHeight="1" thickBot="1" x14ac:dyDescent="0.4">
      <c r="A37" s="195"/>
      <c r="B37" s="198"/>
      <c r="C37" s="164" t="s">
        <v>12</v>
      </c>
      <c r="D37" s="38">
        <v>315</v>
      </c>
      <c r="E37" s="297">
        <f>'Women''s Junior'!D37</f>
        <v>370</v>
      </c>
      <c r="F37" s="62" t="s">
        <v>379</v>
      </c>
      <c r="G37" s="174" t="s">
        <v>0</v>
      </c>
      <c r="H37" s="41">
        <v>45367</v>
      </c>
      <c r="I37" s="42" t="s">
        <v>13</v>
      </c>
      <c r="J37" s="198"/>
      <c r="K37" s="164" t="s">
        <v>12</v>
      </c>
      <c r="L37" s="38">
        <v>115</v>
      </c>
      <c r="M37" s="297">
        <f>'Women''s Junior'!L37</f>
        <v>342.5</v>
      </c>
      <c r="N37" s="62" t="s">
        <v>77</v>
      </c>
      <c r="O37" s="174" t="s">
        <v>1</v>
      </c>
      <c r="P37" s="54" t="s">
        <v>295</v>
      </c>
      <c r="Q37" s="42" t="s">
        <v>13</v>
      </c>
    </row>
    <row r="38" spans="1:21" ht="15" customHeight="1" thickBot="1" x14ac:dyDescent="0.4">
      <c r="A38" s="195"/>
      <c r="B38" s="198"/>
      <c r="C38" s="215"/>
      <c r="D38" s="216"/>
      <c r="E38" s="216"/>
      <c r="F38" s="216"/>
      <c r="G38" s="216"/>
      <c r="H38" s="216"/>
      <c r="I38" s="217"/>
      <c r="J38" s="198"/>
      <c r="K38" s="215"/>
      <c r="L38" s="216"/>
      <c r="M38" s="216"/>
      <c r="N38" s="216"/>
      <c r="O38" s="216"/>
      <c r="P38" s="216"/>
      <c r="Q38" s="217"/>
    </row>
    <row r="39" spans="1:21" ht="15" customHeight="1" thickBot="1" x14ac:dyDescent="0.4">
      <c r="A39" s="196"/>
      <c r="B39" s="199"/>
      <c r="C39" s="165" t="s">
        <v>412</v>
      </c>
      <c r="D39" s="120"/>
      <c r="E39" s="299">
        <f>'Women''s Junior'!D39</f>
        <v>60.5</v>
      </c>
      <c r="F39" s="258" t="s">
        <v>10</v>
      </c>
      <c r="G39" s="258"/>
      <c r="H39" s="258"/>
      <c r="I39" s="259"/>
      <c r="J39" s="199"/>
      <c r="K39" s="165" t="s">
        <v>412</v>
      </c>
      <c r="L39" s="120"/>
      <c r="M39" s="299">
        <f>'Women''s Junior'!L39</f>
        <v>75</v>
      </c>
      <c r="N39" s="258" t="s">
        <v>10</v>
      </c>
      <c r="O39" s="258"/>
      <c r="P39" s="258"/>
      <c r="Q39" s="259"/>
      <c r="U39" s="118"/>
    </row>
    <row r="40" spans="1:21" ht="15" customHeight="1" thickBot="1" x14ac:dyDescent="0.4">
      <c r="A40" s="204"/>
      <c r="B40" s="203"/>
      <c r="C40" s="203"/>
      <c r="D40" s="203"/>
      <c r="E40" s="203"/>
      <c r="F40" s="203"/>
      <c r="G40" s="203"/>
      <c r="H40" s="203"/>
      <c r="I40" s="203"/>
      <c r="J40" s="203"/>
      <c r="K40" s="203"/>
      <c r="L40" s="203"/>
      <c r="M40" s="203"/>
      <c r="N40" s="203"/>
      <c r="O40" s="203"/>
      <c r="P40" s="203"/>
      <c r="Q40" s="205"/>
      <c r="U40" s="118"/>
    </row>
    <row r="41" spans="1:21" ht="15" customHeight="1" x14ac:dyDescent="0.35">
      <c r="A41" s="194">
        <v>69</v>
      </c>
      <c r="B41" s="197" t="s">
        <v>363</v>
      </c>
      <c r="C41" s="162" t="s">
        <v>9</v>
      </c>
      <c r="D41" s="30">
        <v>93</v>
      </c>
      <c r="E41" s="295">
        <f>'Women''s Junior'!D41</f>
        <v>150</v>
      </c>
      <c r="F41" s="60" t="s">
        <v>408</v>
      </c>
      <c r="G41" s="172" t="s">
        <v>0</v>
      </c>
      <c r="H41" s="33">
        <v>45402</v>
      </c>
      <c r="I41" s="34" t="s">
        <v>13</v>
      </c>
      <c r="J41" s="197" t="s">
        <v>364</v>
      </c>
      <c r="K41" s="162" t="s">
        <v>9</v>
      </c>
      <c r="L41" s="145"/>
      <c r="M41" s="295">
        <f>'Women''s Junior'!L41</f>
        <v>0</v>
      </c>
      <c r="N41" s="252" t="s">
        <v>10</v>
      </c>
      <c r="O41" s="252"/>
      <c r="P41" s="252"/>
      <c r="Q41" s="253"/>
    </row>
    <row r="42" spans="1:21" ht="15" customHeight="1" x14ac:dyDescent="0.35">
      <c r="A42" s="195"/>
      <c r="B42" s="198"/>
      <c r="C42" s="167" t="s">
        <v>288</v>
      </c>
      <c r="D42" s="25">
        <v>50</v>
      </c>
      <c r="E42" s="296">
        <f>'Women''s Junior'!D42</f>
        <v>97</v>
      </c>
      <c r="F42" s="56" t="s">
        <v>408</v>
      </c>
      <c r="G42" s="173" t="s">
        <v>0</v>
      </c>
      <c r="H42" s="27">
        <v>45402</v>
      </c>
      <c r="I42" s="36" t="s">
        <v>13</v>
      </c>
      <c r="J42" s="198"/>
      <c r="K42" s="163" t="s">
        <v>288</v>
      </c>
      <c r="L42" s="142"/>
      <c r="M42" s="296">
        <f>'Women''s Junior'!L42</f>
        <v>0</v>
      </c>
      <c r="N42" s="254" t="s">
        <v>10</v>
      </c>
      <c r="O42" s="254"/>
      <c r="P42" s="254"/>
      <c r="Q42" s="255"/>
    </row>
    <row r="43" spans="1:21" ht="15" customHeight="1" x14ac:dyDescent="0.35">
      <c r="A43" s="195"/>
      <c r="B43" s="198"/>
      <c r="C43" s="163" t="s">
        <v>11</v>
      </c>
      <c r="D43" s="25">
        <v>113</v>
      </c>
      <c r="E43" s="296">
        <f>'Women''s Junior'!D43</f>
        <v>182.5</v>
      </c>
      <c r="F43" s="56" t="s">
        <v>408</v>
      </c>
      <c r="G43" s="173" t="s">
        <v>0</v>
      </c>
      <c r="H43" s="27">
        <v>45402</v>
      </c>
      <c r="I43" s="36" t="s">
        <v>13</v>
      </c>
      <c r="J43" s="198"/>
      <c r="K43" s="163" t="s">
        <v>11</v>
      </c>
      <c r="L43" s="142"/>
      <c r="M43" s="296">
        <f>'Women''s Junior'!L43</f>
        <v>0</v>
      </c>
      <c r="N43" s="254" t="s">
        <v>10</v>
      </c>
      <c r="O43" s="254"/>
      <c r="P43" s="254"/>
      <c r="Q43" s="255"/>
    </row>
    <row r="44" spans="1:21" ht="15" customHeight="1" thickBot="1" x14ac:dyDescent="0.4">
      <c r="A44" s="195"/>
      <c r="B44" s="198"/>
      <c r="C44" s="164" t="s">
        <v>12</v>
      </c>
      <c r="D44" s="38">
        <v>256</v>
      </c>
      <c r="E44" s="297">
        <f>'Women''s Junior'!D44</f>
        <v>429.5</v>
      </c>
      <c r="F44" s="62" t="s">
        <v>408</v>
      </c>
      <c r="G44" s="174" t="s">
        <v>0</v>
      </c>
      <c r="H44" s="41">
        <v>45402</v>
      </c>
      <c r="I44" s="42" t="s">
        <v>13</v>
      </c>
      <c r="J44" s="198"/>
      <c r="K44" s="164" t="s">
        <v>12</v>
      </c>
      <c r="L44" s="146"/>
      <c r="M44" s="297">
        <f>'Women''s Junior'!L44</f>
        <v>0</v>
      </c>
      <c r="N44" s="256" t="s">
        <v>10</v>
      </c>
      <c r="O44" s="256"/>
      <c r="P44" s="256"/>
      <c r="Q44" s="257"/>
    </row>
    <row r="45" spans="1:21" ht="15" customHeight="1" thickBot="1" x14ac:dyDescent="0.4">
      <c r="A45" s="195"/>
      <c r="B45" s="198"/>
      <c r="C45" s="215"/>
      <c r="D45" s="216"/>
      <c r="E45" s="216"/>
      <c r="F45" s="216"/>
      <c r="G45" s="216"/>
      <c r="H45" s="216"/>
      <c r="I45" s="217"/>
      <c r="J45" s="198"/>
      <c r="K45" s="215"/>
      <c r="L45" s="216"/>
      <c r="M45" s="216"/>
      <c r="N45" s="216"/>
      <c r="O45" s="216"/>
      <c r="P45" s="216"/>
      <c r="Q45" s="217"/>
    </row>
    <row r="46" spans="1:21" ht="15" customHeight="1" thickBot="1" x14ac:dyDescent="0.4">
      <c r="A46" s="196"/>
      <c r="B46" s="199"/>
      <c r="C46" s="165" t="s">
        <v>412</v>
      </c>
      <c r="D46" s="120"/>
      <c r="E46" s="299">
        <f>'Women''s Junior'!D46</f>
        <v>0</v>
      </c>
      <c r="F46" s="258" t="s">
        <v>10</v>
      </c>
      <c r="G46" s="258"/>
      <c r="H46" s="258"/>
      <c r="I46" s="259"/>
      <c r="J46" s="199"/>
      <c r="K46" s="165" t="s">
        <v>412</v>
      </c>
      <c r="L46" s="122"/>
      <c r="M46" s="299">
        <f>'Women''s Junior'!L46</f>
        <v>0</v>
      </c>
      <c r="N46" s="258" t="s">
        <v>10</v>
      </c>
      <c r="O46" s="258"/>
      <c r="P46" s="258"/>
      <c r="Q46" s="259"/>
    </row>
    <row r="47" spans="1:21" ht="15" customHeight="1" thickBot="1" x14ac:dyDescent="0.4">
      <c r="A47" s="204"/>
      <c r="B47" s="203"/>
      <c r="C47" s="203"/>
      <c r="D47" s="203"/>
      <c r="E47" s="203"/>
      <c r="F47" s="203"/>
      <c r="G47" s="203"/>
      <c r="H47" s="203"/>
      <c r="I47" s="203"/>
      <c r="J47" s="203"/>
      <c r="K47" s="203"/>
      <c r="L47" s="203"/>
      <c r="M47" s="203"/>
      <c r="N47" s="203"/>
      <c r="O47" s="203"/>
      <c r="P47" s="203"/>
      <c r="Q47" s="205"/>
    </row>
    <row r="48" spans="1:21" ht="15" customHeight="1" x14ac:dyDescent="0.35">
      <c r="A48" s="194">
        <v>76</v>
      </c>
      <c r="B48" s="197" t="s">
        <v>363</v>
      </c>
      <c r="C48" s="162" t="s">
        <v>9</v>
      </c>
      <c r="D48" s="30">
        <v>87.5</v>
      </c>
      <c r="E48" s="295">
        <f>'Women''s Junior'!D48</f>
        <v>140</v>
      </c>
      <c r="F48" s="60" t="s">
        <v>380</v>
      </c>
      <c r="G48" s="172" t="s">
        <v>0</v>
      </c>
      <c r="H48" s="33">
        <v>45367</v>
      </c>
      <c r="I48" s="34" t="s">
        <v>13</v>
      </c>
      <c r="J48" s="197" t="s">
        <v>364</v>
      </c>
      <c r="K48" s="162" t="s">
        <v>9</v>
      </c>
      <c r="L48" s="32"/>
      <c r="M48" s="295">
        <f>'Women''s Junior'!L48</f>
        <v>0</v>
      </c>
      <c r="N48" s="252" t="s">
        <v>10</v>
      </c>
      <c r="O48" s="252"/>
      <c r="P48" s="252"/>
      <c r="Q48" s="253"/>
    </row>
    <row r="49" spans="1:17" ht="15" customHeight="1" x14ac:dyDescent="0.35">
      <c r="A49" s="195"/>
      <c r="B49" s="198"/>
      <c r="C49" s="163" t="s">
        <v>288</v>
      </c>
      <c r="D49" s="25">
        <v>52.5</v>
      </c>
      <c r="E49" s="296">
        <f>'Women''s Junior'!D49</f>
        <v>70</v>
      </c>
      <c r="F49" s="56" t="s">
        <v>380</v>
      </c>
      <c r="G49" s="173" t="s">
        <v>0</v>
      </c>
      <c r="H49" s="27">
        <v>45367</v>
      </c>
      <c r="I49" s="36" t="s">
        <v>13</v>
      </c>
      <c r="J49" s="198"/>
      <c r="K49" s="163" t="s">
        <v>288</v>
      </c>
      <c r="L49" s="26"/>
      <c r="M49" s="296">
        <f>'Women''s Junior'!L49</f>
        <v>0</v>
      </c>
      <c r="N49" s="254" t="s">
        <v>10</v>
      </c>
      <c r="O49" s="254"/>
      <c r="P49" s="254"/>
      <c r="Q49" s="255"/>
    </row>
    <row r="50" spans="1:17" ht="15" customHeight="1" x14ac:dyDescent="0.35">
      <c r="A50" s="195"/>
      <c r="B50" s="198"/>
      <c r="C50" s="163" t="s">
        <v>11</v>
      </c>
      <c r="D50" s="25">
        <v>137.5</v>
      </c>
      <c r="E50" s="296">
        <f>'Women''s Junior'!D50</f>
        <v>150</v>
      </c>
      <c r="F50" s="56" t="s">
        <v>380</v>
      </c>
      <c r="G50" s="173" t="s">
        <v>0</v>
      </c>
      <c r="H50" s="27">
        <v>45367</v>
      </c>
      <c r="I50" s="36" t="s">
        <v>13</v>
      </c>
      <c r="J50" s="198"/>
      <c r="K50" s="163" t="s">
        <v>11</v>
      </c>
      <c r="L50" s="26"/>
      <c r="M50" s="296">
        <f>'Women''s Junior'!L50</f>
        <v>0</v>
      </c>
      <c r="N50" s="254" t="s">
        <v>10</v>
      </c>
      <c r="O50" s="254"/>
      <c r="P50" s="254"/>
      <c r="Q50" s="255"/>
    </row>
    <row r="51" spans="1:17" ht="15" customHeight="1" thickBot="1" x14ac:dyDescent="0.4">
      <c r="A51" s="195"/>
      <c r="B51" s="198"/>
      <c r="C51" s="164" t="s">
        <v>12</v>
      </c>
      <c r="D51" s="38">
        <v>277.5</v>
      </c>
      <c r="E51" s="297">
        <f>'Women''s Junior'!D51</f>
        <v>330</v>
      </c>
      <c r="F51" s="62" t="s">
        <v>380</v>
      </c>
      <c r="G51" s="174" t="s">
        <v>0</v>
      </c>
      <c r="H51" s="41">
        <v>45367</v>
      </c>
      <c r="I51" s="42" t="s">
        <v>13</v>
      </c>
      <c r="J51" s="198"/>
      <c r="K51" s="164" t="s">
        <v>12</v>
      </c>
      <c r="L51" s="40"/>
      <c r="M51" s="297">
        <f>'Women''s Junior'!L51</f>
        <v>0</v>
      </c>
      <c r="N51" s="256" t="s">
        <v>10</v>
      </c>
      <c r="O51" s="256"/>
      <c r="P51" s="256"/>
      <c r="Q51" s="257"/>
    </row>
    <row r="52" spans="1:17" ht="15" customHeight="1" thickBot="1" x14ac:dyDescent="0.4">
      <c r="A52" s="195"/>
      <c r="B52" s="198"/>
      <c r="C52" s="215"/>
      <c r="D52" s="216"/>
      <c r="E52" s="216"/>
      <c r="F52" s="216"/>
      <c r="G52" s="216"/>
      <c r="H52" s="216"/>
      <c r="I52" s="217"/>
      <c r="J52" s="198"/>
      <c r="K52" s="215"/>
      <c r="L52" s="216"/>
      <c r="M52" s="216"/>
      <c r="N52" s="216"/>
      <c r="O52" s="216"/>
      <c r="P52" s="216"/>
      <c r="Q52" s="217"/>
    </row>
    <row r="53" spans="1:17" ht="15" customHeight="1" thickBot="1" x14ac:dyDescent="0.4">
      <c r="A53" s="196"/>
      <c r="B53" s="199"/>
      <c r="C53" s="165" t="s">
        <v>412</v>
      </c>
      <c r="D53" s="120"/>
      <c r="E53" s="299">
        <f>'Women''s Junior'!D53</f>
        <v>75</v>
      </c>
      <c r="F53" s="258" t="s">
        <v>10</v>
      </c>
      <c r="G53" s="258"/>
      <c r="H53" s="258"/>
      <c r="I53" s="259"/>
      <c r="J53" s="199"/>
      <c r="K53" s="165" t="s">
        <v>412</v>
      </c>
      <c r="L53" s="122"/>
      <c r="M53" s="299">
        <f>'Women''s Junior'!L53</f>
        <v>0</v>
      </c>
      <c r="N53" s="258" t="s">
        <v>10</v>
      </c>
      <c r="O53" s="258"/>
      <c r="P53" s="258"/>
      <c r="Q53" s="259"/>
    </row>
    <row r="54" spans="1:17" ht="15" customHeight="1" thickBot="1" x14ac:dyDescent="0.4">
      <c r="A54" s="204"/>
      <c r="B54" s="203"/>
      <c r="C54" s="203"/>
      <c r="D54" s="203"/>
      <c r="E54" s="203"/>
      <c r="F54" s="203"/>
      <c r="G54" s="203"/>
      <c r="H54" s="203"/>
      <c r="I54" s="203"/>
      <c r="J54" s="203"/>
      <c r="K54" s="203"/>
      <c r="L54" s="203"/>
      <c r="M54" s="203"/>
      <c r="N54" s="203"/>
      <c r="O54" s="203"/>
      <c r="P54" s="203"/>
      <c r="Q54" s="205"/>
    </row>
    <row r="55" spans="1:17" ht="15" customHeight="1" x14ac:dyDescent="0.35">
      <c r="A55" s="194">
        <v>84</v>
      </c>
      <c r="B55" s="197" t="s">
        <v>363</v>
      </c>
      <c r="C55" s="168" t="s">
        <v>9</v>
      </c>
      <c r="D55" s="30">
        <v>128</v>
      </c>
      <c r="E55" s="295">
        <f>'Women''s Junior'!D55</f>
        <v>147.5</v>
      </c>
      <c r="F55" s="60" t="s">
        <v>409</v>
      </c>
      <c r="G55" s="172" t="s">
        <v>0</v>
      </c>
      <c r="H55" s="33">
        <v>45402</v>
      </c>
      <c r="I55" s="34" t="s">
        <v>13</v>
      </c>
      <c r="J55" s="197" t="s">
        <v>364</v>
      </c>
      <c r="K55" s="162" t="s">
        <v>9</v>
      </c>
      <c r="L55" s="30">
        <v>117.5</v>
      </c>
      <c r="M55" s="295">
        <f>'Women''s Junior'!L55</f>
        <v>182.5</v>
      </c>
      <c r="N55" s="60" t="s">
        <v>79</v>
      </c>
      <c r="O55" s="172" t="s">
        <v>0</v>
      </c>
      <c r="P55" s="53">
        <v>42637</v>
      </c>
      <c r="Q55" s="34" t="s">
        <v>13</v>
      </c>
    </row>
    <row r="56" spans="1:17" ht="15" customHeight="1" x14ac:dyDescent="0.35">
      <c r="A56" s="195"/>
      <c r="B56" s="198"/>
      <c r="C56" s="163" t="s">
        <v>288</v>
      </c>
      <c r="D56" s="25">
        <v>80</v>
      </c>
      <c r="E56" s="296">
        <f>'Women''s Junior'!D56</f>
        <v>80</v>
      </c>
      <c r="F56" s="56" t="s">
        <v>409</v>
      </c>
      <c r="G56" s="173" t="s">
        <v>0</v>
      </c>
      <c r="H56" s="27">
        <v>45402</v>
      </c>
      <c r="I56" s="36" t="s">
        <v>13</v>
      </c>
      <c r="J56" s="198"/>
      <c r="K56" s="163" t="s">
        <v>288</v>
      </c>
      <c r="L56" s="25">
        <v>67.5</v>
      </c>
      <c r="M56" s="296">
        <f>'Women''s Junior'!L56</f>
        <v>105</v>
      </c>
      <c r="N56" s="56" t="s">
        <v>79</v>
      </c>
      <c r="O56" s="173" t="s">
        <v>0</v>
      </c>
      <c r="P56" s="58">
        <v>42637</v>
      </c>
      <c r="Q56" s="36" t="s">
        <v>13</v>
      </c>
    </row>
    <row r="57" spans="1:17" ht="15" customHeight="1" x14ac:dyDescent="0.35">
      <c r="A57" s="195"/>
      <c r="B57" s="198"/>
      <c r="C57" s="163" t="s">
        <v>11</v>
      </c>
      <c r="D57" s="25">
        <v>181.5</v>
      </c>
      <c r="E57" s="296">
        <f>'Women''s Junior'!D57</f>
        <v>181.5</v>
      </c>
      <c r="F57" s="56" t="s">
        <v>409</v>
      </c>
      <c r="G57" s="173" t="s">
        <v>0</v>
      </c>
      <c r="H57" s="27">
        <v>45402</v>
      </c>
      <c r="I57" s="36" t="s">
        <v>13</v>
      </c>
      <c r="J57" s="198"/>
      <c r="K57" s="163" t="s">
        <v>11</v>
      </c>
      <c r="L57" s="25">
        <v>150</v>
      </c>
      <c r="M57" s="296">
        <f>'Women''s Junior'!L57</f>
        <v>200</v>
      </c>
      <c r="N57" s="56" t="s">
        <v>79</v>
      </c>
      <c r="O57" s="173" t="s">
        <v>0</v>
      </c>
      <c r="P57" s="58">
        <v>42637</v>
      </c>
      <c r="Q57" s="36" t="s">
        <v>13</v>
      </c>
    </row>
    <row r="58" spans="1:17" ht="15" customHeight="1" thickBot="1" x14ac:dyDescent="0.4">
      <c r="A58" s="195"/>
      <c r="B58" s="198"/>
      <c r="C58" s="164" t="s">
        <v>12</v>
      </c>
      <c r="D58" s="38">
        <v>389.5</v>
      </c>
      <c r="E58" s="297">
        <f>'Women''s Junior'!D58</f>
        <v>389.5</v>
      </c>
      <c r="F58" s="62" t="s">
        <v>409</v>
      </c>
      <c r="G58" s="174" t="s">
        <v>0</v>
      </c>
      <c r="H58" s="41">
        <v>45402</v>
      </c>
      <c r="I58" s="42" t="s">
        <v>13</v>
      </c>
      <c r="J58" s="198"/>
      <c r="K58" s="164" t="s">
        <v>12</v>
      </c>
      <c r="L58" s="38">
        <v>335</v>
      </c>
      <c r="M58" s="297">
        <f>'Women''s Junior'!L58</f>
        <v>487.5</v>
      </c>
      <c r="N58" s="62" t="s">
        <v>79</v>
      </c>
      <c r="O58" s="174" t="s">
        <v>0</v>
      </c>
      <c r="P58" s="54">
        <v>42637</v>
      </c>
      <c r="Q58" s="42" t="s">
        <v>13</v>
      </c>
    </row>
    <row r="59" spans="1:17" ht="15" customHeight="1" thickBot="1" x14ac:dyDescent="0.4">
      <c r="A59" s="195"/>
      <c r="B59" s="198"/>
      <c r="C59" s="215"/>
      <c r="D59" s="216"/>
      <c r="E59" s="216"/>
      <c r="F59" s="216"/>
      <c r="G59" s="216"/>
      <c r="H59" s="216"/>
      <c r="I59" s="217"/>
      <c r="J59" s="198"/>
      <c r="K59" s="215"/>
      <c r="L59" s="216"/>
      <c r="M59" s="216"/>
      <c r="N59" s="216"/>
      <c r="O59" s="216"/>
      <c r="P59" s="216"/>
      <c r="Q59" s="217"/>
    </row>
    <row r="60" spans="1:17" ht="15" customHeight="1" thickBot="1" x14ac:dyDescent="0.4">
      <c r="A60" s="196"/>
      <c r="B60" s="199"/>
      <c r="C60" s="165" t="s">
        <v>412</v>
      </c>
      <c r="D60" s="120">
        <v>67.5</v>
      </c>
      <c r="E60" s="299">
        <f>'Women''s Junior'!D60</f>
        <v>75</v>
      </c>
      <c r="F60" s="125" t="s">
        <v>79</v>
      </c>
      <c r="G60" s="176" t="s">
        <v>0</v>
      </c>
      <c r="H60" s="123">
        <v>42637</v>
      </c>
      <c r="I60" s="124" t="s">
        <v>13</v>
      </c>
      <c r="J60" s="199"/>
      <c r="K60" s="165" t="s">
        <v>412</v>
      </c>
      <c r="L60" s="120">
        <v>67.5</v>
      </c>
      <c r="M60" s="299">
        <f>'Women''s Junior'!L60</f>
        <v>75</v>
      </c>
      <c r="N60" s="125" t="s">
        <v>79</v>
      </c>
      <c r="O60" s="176" t="s">
        <v>0</v>
      </c>
      <c r="P60" s="123">
        <v>42637</v>
      </c>
      <c r="Q60" s="124" t="s">
        <v>13</v>
      </c>
    </row>
    <row r="61" spans="1:17" ht="15" customHeight="1" thickBot="1" x14ac:dyDescent="0.4">
      <c r="A61" s="204"/>
      <c r="B61" s="203"/>
      <c r="C61" s="203"/>
      <c r="D61" s="203"/>
      <c r="E61" s="203"/>
      <c r="F61" s="203"/>
      <c r="G61" s="203"/>
      <c r="H61" s="203"/>
      <c r="I61" s="203"/>
      <c r="J61" s="203"/>
      <c r="K61" s="203"/>
      <c r="L61" s="203"/>
      <c r="M61" s="203"/>
      <c r="N61" s="203"/>
      <c r="O61" s="203"/>
      <c r="P61" s="203"/>
      <c r="Q61" s="205"/>
    </row>
    <row r="62" spans="1:17" ht="15" customHeight="1" x14ac:dyDescent="0.35">
      <c r="A62" s="194" t="s">
        <v>21</v>
      </c>
      <c r="B62" s="197" t="s">
        <v>363</v>
      </c>
      <c r="C62" s="162" t="s">
        <v>9</v>
      </c>
      <c r="D62" s="30">
        <v>80</v>
      </c>
      <c r="E62" s="295">
        <f>'Women''s Junior'!D62</f>
        <v>235</v>
      </c>
      <c r="F62" s="60" t="s">
        <v>255</v>
      </c>
      <c r="G62" s="172" t="s">
        <v>0</v>
      </c>
      <c r="H62" s="33">
        <v>44646</v>
      </c>
      <c r="I62" s="34" t="s">
        <v>13</v>
      </c>
      <c r="J62" s="197" t="s">
        <v>364</v>
      </c>
      <c r="K62" s="162" t="s">
        <v>9</v>
      </c>
      <c r="L62" s="30"/>
      <c r="M62" s="295">
        <f>'Women''s Junior'!L62</f>
        <v>235</v>
      </c>
      <c r="N62" s="252" t="s">
        <v>10</v>
      </c>
      <c r="O62" s="252"/>
      <c r="P62" s="252"/>
      <c r="Q62" s="253"/>
    </row>
    <row r="63" spans="1:17" ht="15" customHeight="1" x14ac:dyDescent="0.35">
      <c r="A63" s="195"/>
      <c r="B63" s="198"/>
      <c r="C63" s="163" t="s">
        <v>288</v>
      </c>
      <c r="D63" s="25">
        <v>42.5</v>
      </c>
      <c r="E63" s="296">
        <f>'Women''s Junior'!D63</f>
        <v>102.5</v>
      </c>
      <c r="F63" s="56" t="s">
        <v>255</v>
      </c>
      <c r="G63" s="173" t="s">
        <v>0</v>
      </c>
      <c r="H63" s="27">
        <v>44646</v>
      </c>
      <c r="I63" s="36" t="s">
        <v>13</v>
      </c>
      <c r="J63" s="198"/>
      <c r="K63" s="163" t="s">
        <v>288</v>
      </c>
      <c r="L63" s="25"/>
      <c r="M63" s="296">
        <f>'Women''s Junior'!L63</f>
        <v>102.5</v>
      </c>
      <c r="N63" s="254" t="s">
        <v>10</v>
      </c>
      <c r="O63" s="254"/>
      <c r="P63" s="254"/>
      <c r="Q63" s="255"/>
    </row>
    <row r="64" spans="1:17" ht="15" customHeight="1" x14ac:dyDescent="0.35">
      <c r="A64" s="195"/>
      <c r="B64" s="198"/>
      <c r="C64" s="163" t="s">
        <v>11</v>
      </c>
      <c r="D64" s="25">
        <v>100</v>
      </c>
      <c r="E64" s="296">
        <f>'Women''s Junior'!D64</f>
        <v>215</v>
      </c>
      <c r="F64" s="56" t="s">
        <v>255</v>
      </c>
      <c r="G64" s="173" t="s">
        <v>0</v>
      </c>
      <c r="H64" s="27">
        <v>44646</v>
      </c>
      <c r="I64" s="36" t="s">
        <v>13</v>
      </c>
      <c r="J64" s="198"/>
      <c r="K64" s="163" t="s">
        <v>11</v>
      </c>
      <c r="L64" s="25"/>
      <c r="M64" s="296">
        <f>'Women''s Junior'!L64</f>
        <v>215</v>
      </c>
      <c r="N64" s="254" t="s">
        <v>10</v>
      </c>
      <c r="O64" s="254"/>
      <c r="P64" s="254"/>
      <c r="Q64" s="255"/>
    </row>
    <row r="65" spans="1:17" ht="15" customHeight="1" thickBot="1" x14ac:dyDescent="0.4">
      <c r="A65" s="195"/>
      <c r="B65" s="198"/>
      <c r="C65" s="164" t="s">
        <v>12</v>
      </c>
      <c r="D65" s="38">
        <v>222.5</v>
      </c>
      <c r="E65" s="297">
        <f>'Women''s Junior'!D65</f>
        <v>547.5</v>
      </c>
      <c r="F65" s="62" t="s">
        <v>255</v>
      </c>
      <c r="G65" s="174" t="s">
        <v>0</v>
      </c>
      <c r="H65" s="41">
        <v>44646</v>
      </c>
      <c r="I65" s="42" t="s">
        <v>13</v>
      </c>
      <c r="J65" s="198"/>
      <c r="K65" s="164" t="s">
        <v>12</v>
      </c>
      <c r="L65" s="38"/>
      <c r="M65" s="297">
        <f>'Women''s Junior'!L65</f>
        <v>547.5</v>
      </c>
      <c r="N65" s="256" t="s">
        <v>10</v>
      </c>
      <c r="O65" s="256"/>
      <c r="P65" s="256"/>
      <c r="Q65" s="257"/>
    </row>
    <row r="66" spans="1:17" ht="15" customHeight="1" thickBot="1" x14ac:dyDescent="0.4">
      <c r="A66" s="195"/>
      <c r="B66" s="198"/>
      <c r="C66" s="215"/>
      <c r="D66" s="216"/>
      <c r="E66" s="216"/>
      <c r="F66" s="216"/>
      <c r="G66" s="216"/>
      <c r="H66" s="216"/>
      <c r="I66" s="217"/>
      <c r="J66" s="198"/>
      <c r="K66" s="215"/>
      <c r="L66" s="216"/>
      <c r="M66" s="216"/>
      <c r="N66" s="216"/>
      <c r="O66" s="216"/>
      <c r="P66" s="216"/>
      <c r="Q66" s="217"/>
    </row>
    <row r="67" spans="1:17" ht="15" customHeight="1" thickBot="1" x14ac:dyDescent="0.4">
      <c r="A67" s="196"/>
      <c r="B67" s="199"/>
      <c r="C67" s="165" t="s">
        <v>412</v>
      </c>
      <c r="D67" s="120">
        <v>102.5</v>
      </c>
      <c r="E67" s="299">
        <f>'Women''s Junior'!D67</f>
        <v>102.5</v>
      </c>
      <c r="F67" s="125" t="s">
        <v>40</v>
      </c>
      <c r="G67" s="176" t="s">
        <v>0</v>
      </c>
      <c r="H67" s="123">
        <v>42273</v>
      </c>
      <c r="I67" s="124" t="s">
        <v>13</v>
      </c>
      <c r="J67" s="199"/>
      <c r="K67" s="165" t="s">
        <v>412</v>
      </c>
      <c r="L67" s="120">
        <v>102.5</v>
      </c>
      <c r="M67" s="299">
        <f>'Women''s Junior'!L67</f>
        <v>102.5</v>
      </c>
      <c r="N67" s="125" t="s">
        <v>40</v>
      </c>
      <c r="O67" s="176" t="s">
        <v>0</v>
      </c>
      <c r="P67" s="123">
        <v>42273</v>
      </c>
      <c r="Q67" s="124" t="s">
        <v>13</v>
      </c>
    </row>
    <row r="68" spans="1:17" ht="15" customHeight="1" thickBot="1" x14ac:dyDescent="0.4">
      <c r="A68" s="204"/>
      <c r="B68" s="203"/>
      <c r="C68" s="203"/>
      <c r="D68" s="203"/>
      <c r="E68" s="203"/>
      <c r="F68" s="203"/>
      <c r="G68" s="203"/>
      <c r="H68" s="203"/>
      <c r="I68" s="203"/>
      <c r="J68" s="203"/>
      <c r="K68" s="203"/>
      <c r="L68" s="203"/>
      <c r="M68" s="203"/>
      <c r="N68" s="203"/>
      <c r="O68" s="203"/>
      <c r="P68" s="203"/>
      <c r="Q68" s="205"/>
    </row>
    <row r="69" spans="1:17" ht="15" customHeight="1" thickBot="1" x14ac:dyDescent="0.4">
      <c r="A69" s="221" t="s">
        <v>413</v>
      </c>
      <c r="B69" s="220"/>
      <c r="C69" s="220"/>
      <c r="D69" s="220"/>
      <c r="E69" s="220"/>
      <c r="F69" s="220"/>
      <c r="G69" s="177" t="s">
        <v>0</v>
      </c>
      <c r="H69" s="222" t="s">
        <v>414</v>
      </c>
      <c r="I69" s="222"/>
      <c r="J69" s="154"/>
      <c r="K69" s="220" t="s">
        <v>415</v>
      </c>
      <c r="L69" s="220"/>
      <c r="M69" s="220"/>
      <c r="N69" s="220"/>
      <c r="O69" s="177" t="s">
        <v>1</v>
      </c>
      <c r="P69" s="218" t="s">
        <v>416</v>
      </c>
      <c r="Q69" s="219"/>
    </row>
    <row r="70" spans="1:17" ht="15" customHeight="1" x14ac:dyDescent="0.35">
      <c r="D70" s="102"/>
      <c r="F70" s="9"/>
      <c r="L70" s="9"/>
      <c r="N70" s="9"/>
    </row>
    <row r="71" spans="1:17" ht="15" customHeight="1" x14ac:dyDescent="0.35">
      <c r="D71" s="102"/>
      <c r="F71" s="9"/>
      <c r="L71" s="9"/>
      <c r="N71" s="9"/>
    </row>
    <row r="72" spans="1:17" ht="15" customHeight="1" x14ac:dyDescent="0.35">
      <c r="D72" s="102"/>
      <c r="E72" s="311"/>
      <c r="F72" s="9"/>
      <c r="L72" s="9"/>
      <c r="N72" s="9"/>
    </row>
    <row r="73" spans="1:17" ht="15" customHeight="1" x14ac:dyDescent="0.35">
      <c r="D73" s="102"/>
      <c r="E73" s="311"/>
      <c r="F73" s="9"/>
      <c r="L73" s="9"/>
      <c r="N73" s="9"/>
    </row>
    <row r="74" spans="1:17" ht="15" customHeight="1" x14ac:dyDescent="0.35">
      <c r="D74" s="102"/>
      <c r="E74" s="311"/>
      <c r="F74" s="9"/>
      <c r="L74" s="9"/>
      <c r="N74" s="9"/>
    </row>
    <row r="75" spans="1:17" ht="15" customHeight="1" x14ac:dyDescent="0.35">
      <c r="D75" s="102"/>
      <c r="F75" s="9"/>
      <c r="L75" s="9"/>
      <c r="N75" s="9"/>
    </row>
    <row r="76" spans="1:17" ht="15" customHeight="1" x14ac:dyDescent="0.35">
      <c r="D76" s="102"/>
      <c r="F76" s="9"/>
      <c r="L76" s="9"/>
      <c r="N76" s="9"/>
    </row>
    <row r="77" spans="1:17" ht="15" customHeight="1" x14ac:dyDescent="0.35">
      <c r="D77" s="102"/>
      <c r="F77" s="9"/>
      <c r="L77" s="9"/>
      <c r="N77" s="9"/>
    </row>
    <row r="78" spans="1:17" ht="15" customHeight="1" x14ac:dyDescent="0.35">
      <c r="D78" s="102"/>
      <c r="F78" s="9"/>
      <c r="L78" s="9"/>
      <c r="N78" s="9"/>
    </row>
    <row r="79" spans="1:17" ht="15" customHeight="1" x14ac:dyDescent="0.35">
      <c r="D79" s="102"/>
      <c r="F79" s="9"/>
      <c r="L79" s="9"/>
      <c r="N79" s="9"/>
    </row>
    <row r="80" spans="1:17" ht="15" customHeight="1" x14ac:dyDescent="0.35">
      <c r="D80" s="102"/>
      <c r="F80" s="9"/>
      <c r="L80" s="9"/>
      <c r="N80" s="9"/>
    </row>
    <row r="81" spans="3:13" s="9" customFormat="1" ht="15" customHeight="1" x14ac:dyDescent="0.35">
      <c r="C81" s="75"/>
      <c r="D81" s="102"/>
      <c r="E81" s="310"/>
      <c r="G81" s="21"/>
      <c r="H81"/>
      <c r="I81"/>
      <c r="M81" s="311"/>
    </row>
    <row r="82" spans="3:13" s="9" customFormat="1" ht="15" customHeight="1" x14ac:dyDescent="0.35">
      <c r="C82" s="75"/>
      <c r="D82" s="102"/>
      <c r="E82" s="310"/>
      <c r="G82" s="21"/>
      <c r="H82"/>
      <c r="I82"/>
      <c r="M82" s="311"/>
    </row>
    <row r="83" spans="3:13" s="9" customFormat="1" ht="15" customHeight="1" x14ac:dyDescent="0.35">
      <c r="C83" s="75"/>
      <c r="D83" s="102"/>
      <c r="E83" s="310"/>
      <c r="G83" s="21"/>
      <c r="H83"/>
      <c r="I83"/>
      <c r="M83" s="311"/>
    </row>
    <row r="84" spans="3:13" s="9" customFormat="1" ht="15" customHeight="1" x14ac:dyDescent="0.35">
      <c r="C84" s="75"/>
      <c r="D84" s="102"/>
      <c r="E84" s="310"/>
      <c r="G84" s="21"/>
      <c r="H84"/>
      <c r="I84"/>
      <c r="M84" s="311"/>
    </row>
    <row r="85" spans="3:13" s="9" customFormat="1" ht="15" customHeight="1" x14ac:dyDescent="0.35">
      <c r="C85" s="75"/>
      <c r="D85" s="102"/>
      <c r="E85" s="310"/>
      <c r="G85" s="21"/>
      <c r="H85"/>
      <c r="I85"/>
      <c r="M85" s="311"/>
    </row>
    <row r="86" spans="3:13" s="9" customFormat="1" ht="15" customHeight="1" x14ac:dyDescent="0.35">
      <c r="C86" s="75"/>
      <c r="D86" s="102"/>
      <c r="E86" s="310"/>
      <c r="G86" s="21"/>
      <c r="H86"/>
      <c r="I86"/>
      <c r="M86" s="311"/>
    </row>
    <row r="87" spans="3:13" s="9" customFormat="1" ht="15" customHeight="1" x14ac:dyDescent="0.35">
      <c r="C87" s="75"/>
      <c r="D87" s="102"/>
      <c r="E87" s="310"/>
      <c r="G87" s="21"/>
      <c r="H87"/>
      <c r="I87"/>
      <c r="M87" s="311"/>
    </row>
    <row r="88" spans="3:13" s="9" customFormat="1" ht="15" customHeight="1" x14ac:dyDescent="0.35">
      <c r="C88" s="75"/>
      <c r="D88" s="102"/>
      <c r="E88" s="310"/>
      <c r="G88" s="21"/>
      <c r="H88"/>
      <c r="I88"/>
      <c r="M88" s="311"/>
    </row>
    <row r="89" spans="3:13" s="9" customFormat="1" ht="15" customHeight="1" x14ac:dyDescent="0.35">
      <c r="C89" s="75"/>
      <c r="D89" s="102"/>
      <c r="E89" s="310"/>
      <c r="G89" s="21"/>
      <c r="H89"/>
      <c r="I89"/>
      <c r="M89" s="311"/>
    </row>
    <row r="90" spans="3:13" s="9" customFormat="1" ht="15" customHeight="1" x14ac:dyDescent="0.35">
      <c r="C90" s="75"/>
      <c r="D90" s="102"/>
      <c r="E90" s="310"/>
      <c r="G90" s="21"/>
      <c r="H90"/>
      <c r="I90"/>
      <c r="M90" s="311"/>
    </row>
    <row r="91" spans="3:13" s="9" customFormat="1" ht="15" customHeight="1" x14ac:dyDescent="0.35">
      <c r="C91" s="75"/>
      <c r="D91" s="102"/>
      <c r="E91" s="310"/>
      <c r="G91" s="21"/>
      <c r="H91"/>
      <c r="I91"/>
      <c r="M91" s="311"/>
    </row>
    <row r="92" spans="3:13" s="9" customFormat="1" ht="15" customHeight="1" x14ac:dyDescent="0.35">
      <c r="C92" s="75"/>
      <c r="D92" s="102"/>
      <c r="E92" s="310"/>
      <c r="G92" s="21"/>
      <c r="H92"/>
      <c r="I92"/>
      <c r="M92" s="311"/>
    </row>
    <row r="93" spans="3:13" s="9" customFormat="1" ht="15" customHeight="1" x14ac:dyDescent="0.35">
      <c r="C93" s="75"/>
      <c r="D93" s="102"/>
      <c r="E93" s="310"/>
      <c r="G93" s="21"/>
      <c r="H93"/>
      <c r="I93"/>
      <c r="M93" s="311"/>
    </row>
    <row r="94" spans="3:13" s="9" customFormat="1" ht="15" customHeight="1" x14ac:dyDescent="0.35">
      <c r="C94" s="75"/>
      <c r="D94" s="102"/>
      <c r="E94" s="310"/>
      <c r="G94" s="21"/>
      <c r="H94"/>
      <c r="I94"/>
      <c r="M94" s="311"/>
    </row>
    <row r="95" spans="3:13" s="9" customFormat="1" ht="15" customHeight="1" x14ac:dyDescent="0.35">
      <c r="C95" s="75"/>
      <c r="D95" s="102"/>
      <c r="E95" s="310"/>
      <c r="G95" s="21"/>
      <c r="H95"/>
      <c r="I95"/>
      <c r="M95" s="311"/>
    </row>
    <row r="96" spans="3:13" s="9" customFormat="1" ht="15" customHeight="1" x14ac:dyDescent="0.35">
      <c r="C96" s="75"/>
      <c r="D96" s="102"/>
      <c r="E96" s="310"/>
      <c r="G96" s="21"/>
      <c r="H96"/>
      <c r="I96"/>
      <c r="M96" s="311"/>
    </row>
    <row r="97" spans="3:13" s="9" customFormat="1" ht="15" customHeight="1" x14ac:dyDescent="0.35">
      <c r="C97" s="75"/>
      <c r="D97" s="102"/>
      <c r="E97" s="310"/>
      <c r="G97" s="21"/>
      <c r="H97"/>
      <c r="I97"/>
      <c r="M97" s="311"/>
    </row>
    <row r="98" spans="3:13" s="9" customFormat="1" ht="15" customHeight="1" x14ac:dyDescent="0.35">
      <c r="C98" s="75"/>
      <c r="D98" s="102"/>
      <c r="E98" s="310"/>
      <c r="G98" s="21"/>
      <c r="H98"/>
      <c r="I98"/>
      <c r="M98" s="311"/>
    </row>
    <row r="99" spans="3:13" s="9" customFormat="1" ht="15" customHeight="1" x14ac:dyDescent="0.35">
      <c r="C99" s="75"/>
      <c r="D99" s="102"/>
      <c r="E99" s="310"/>
      <c r="G99" s="21"/>
      <c r="H99"/>
      <c r="I99"/>
      <c r="M99" s="311"/>
    </row>
    <row r="100" spans="3:13" s="9" customFormat="1" ht="15" customHeight="1" x14ac:dyDescent="0.35">
      <c r="C100" s="75"/>
      <c r="D100" s="102"/>
      <c r="E100" s="310"/>
      <c r="G100" s="21"/>
      <c r="H100"/>
      <c r="I100"/>
      <c r="M100" s="311"/>
    </row>
    <row r="101" spans="3:13" s="9" customFormat="1" ht="15" customHeight="1" x14ac:dyDescent="0.35">
      <c r="C101" s="75"/>
      <c r="D101" s="102"/>
      <c r="E101" s="310"/>
      <c r="G101" s="21"/>
      <c r="H101"/>
      <c r="I101"/>
      <c r="M101" s="311"/>
    </row>
    <row r="102" spans="3:13" s="9" customFormat="1" ht="15" customHeight="1" x14ac:dyDescent="0.35">
      <c r="C102" s="75"/>
      <c r="D102" s="102"/>
      <c r="E102" s="310"/>
      <c r="G102" s="21"/>
      <c r="H102"/>
      <c r="I102"/>
      <c r="M102" s="311"/>
    </row>
    <row r="103" spans="3:13" s="9" customFormat="1" ht="15" customHeight="1" x14ac:dyDescent="0.35">
      <c r="C103" s="75"/>
      <c r="D103" s="102"/>
      <c r="E103" s="310"/>
      <c r="G103" s="21"/>
      <c r="H103"/>
      <c r="I103"/>
      <c r="M103" s="311"/>
    </row>
    <row r="104" spans="3:13" s="9" customFormat="1" ht="15" customHeight="1" x14ac:dyDescent="0.35">
      <c r="C104" s="75"/>
      <c r="D104" s="102"/>
      <c r="E104" s="310"/>
      <c r="G104" s="21"/>
      <c r="H104"/>
      <c r="I104"/>
      <c r="M104" s="311"/>
    </row>
    <row r="105" spans="3:13" s="9" customFormat="1" ht="15" customHeight="1" x14ac:dyDescent="0.35">
      <c r="C105" s="75"/>
      <c r="D105" s="102"/>
      <c r="E105" s="310"/>
      <c r="G105" s="21"/>
      <c r="H105"/>
      <c r="I105"/>
      <c r="M105" s="311"/>
    </row>
    <row r="106" spans="3:13" s="9" customFormat="1" ht="15" customHeight="1" x14ac:dyDescent="0.35">
      <c r="C106" s="75"/>
      <c r="D106" s="102"/>
      <c r="E106" s="310"/>
      <c r="G106" s="21"/>
      <c r="H106"/>
      <c r="I106"/>
      <c r="M106" s="311"/>
    </row>
    <row r="107" spans="3:13" s="9" customFormat="1" ht="15" customHeight="1" x14ac:dyDescent="0.35">
      <c r="C107" s="75"/>
      <c r="D107" s="102"/>
      <c r="E107" s="310"/>
      <c r="G107" s="21"/>
      <c r="H107"/>
      <c r="I107"/>
      <c r="M107" s="311"/>
    </row>
    <row r="108" spans="3:13" s="9" customFormat="1" ht="15" customHeight="1" x14ac:dyDescent="0.35">
      <c r="C108" s="75"/>
      <c r="D108" s="102"/>
      <c r="E108" s="310"/>
      <c r="G108" s="21"/>
      <c r="H108"/>
      <c r="I108"/>
      <c r="M108" s="311"/>
    </row>
    <row r="109" spans="3:13" s="9" customFormat="1" ht="15" customHeight="1" x14ac:dyDescent="0.35">
      <c r="C109" s="75"/>
      <c r="D109" s="102"/>
      <c r="E109" s="310"/>
      <c r="G109" s="21"/>
      <c r="H109"/>
      <c r="I109"/>
      <c r="M109" s="311"/>
    </row>
    <row r="110" spans="3:13" s="9" customFormat="1" ht="15" customHeight="1" x14ac:dyDescent="0.35">
      <c r="C110" s="75"/>
      <c r="D110" s="102"/>
      <c r="E110" s="310"/>
      <c r="G110" s="21"/>
      <c r="H110"/>
      <c r="I110"/>
      <c r="M110" s="311"/>
    </row>
    <row r="111" spans="3:13" s="9" customFormat="1" ht="15" customHeight="1" x14ac:dyDescent="0.35">
      <c r="C111" s="75"/>
      <c r="D111" s="102"/>
      <c r="E111" s="310"/>
      <c r="G111" s="21"/>
      <c r="H111"/>
      <c r="I111"/>
      <c r="M111" s="311"/>
    </row>
    <row r="112" spans="3:13" s="9" customFormat="1" ht="15" customHeight="1" x14ac:dyDescent="0.35">
      <c r="C112" s="75"/>
      <c r="D112" s="102"/>
      <c r="E112" s="310"/>
      <c r="G112" s="21"/>
      <c r="H112"/>
      <c r="I112"/>
      <c r="M112" s="311"/>
    </row>
    <row r="113" spans="3:13" s="9" customFormat="1" ht="15" customHeight="1" x14ac:dyDescent="0.35">
      <c r="C113" s="75"/>
      <c r="D113" s="102"/>
      <c r="E113" s="310"/>
      <c r="G113" s="21"/>
      <c r="H113"/>
      <c r="I113"/>
      <c r="M113" s="311"/>
    </row>
    <row r="114" spans="3:13" s="9" customFormat="1" ht="15" customHeight="1" x14ac:dyDescent="0.35">
      <c r="C114" s="75"/>
      <c r="D114" s="102"/>
      <c r="E114" s="310"/>
      <c r="G114" s="21"/>
      <c r="H114"/>
      <c r="I114"/>
      <c r="M114" s="311"/>
    </row>
    <row r="115" spans="3:13" s="9" customFormat="1" ht="15" customHeight="1" x14ac:dyDescent="0.35">
      <c r="C115" s="75"/>
      <c r="D115" s="102"/>
      <c r="E115" s="310"/>
      <c r="G115" s="21"/>
      <c r="H115"/>
      <c r="I115"/>
      <c r="M115" s="311"/>
    </row>
    <row r="116" spans="3:13" s="9" customFormat="1" ht="15" customHeight="1" x14ac:dyDescent="0.35">
      <c r="C116" s="75"/>
      <c r="D116" s="102"/>
      <c r="E116" s="310"/>
      <c r="G116" s="21"/>
      <c r="H116"/>
      <c r="I116"/>
      <c r="M116" s="311"/>
    </row>
    <row r="117" spans="3:13" s="9" customFormat="1" ht="15" customHeight="1" x14ac:dyDescent="0.35">
      <c r="C117" s="75"/>
      <c r="D117" s="102"/>
      <c r="E117" s="310"/>
      <c r="G117" s="21"/>
      <c r="H117"/>
      <c r="I117"/>
      <c r="M117" s="311"/>
    </row>
    <row r="118" spans="3:13" s="9" customFormat="1" ht="15" customHeight="1" x14ac:dyDescent="0.35">
      <c r="C118" s="75"/>
      <c r="D118" s="102"/>
      <c r="E118" s="310"/>
      <c r="G118" s="21"/>
      <c r="H118"/>
      <c r="I118"/>
      <c r="M118" s="311"/>
    </row>
    <row r="119" spans="3:13" s="9" customFormat="1" ht="15" customHeight="1" x14ac:dyDescent="0.35">
      <c r="C119" s="75"/>
      <c r="D119" s="102"/>
      <c r="E119" s="310"/>
      <c r="G119" s="21"/>
      <c r="H119"/>
      <c r="I119"/>
      <c r="M119" s="311"/>
    </row>
    <row r="120" spans="3:13" s="9" customFormat="1" ht="15" customHeight="1" x14ac:dyDescent="0.35">
      <c r="C120" s="75"/>
      <c r="D120" s="102"/>
      <c r="E120" s="310"/>
      <c r="G120" s="21"/>
      <c r="H120"/>
      <c r="I120"/>
      <c r="M120" s="311"/>
    </row>
    <row r="121" spans="3:13" s="9" customFormat="1" ht="15" customHeight="1" x14ac:dyDescent="0.35">
      <c r="C121" s="75"/>
      <c r="D121" s="102"/>
      <c r="E121" s="310"/>
      <c r="G121" s="21"/>
      <c r="H121"/>
      <c r="I121"/>
      <c r="M121" s="311"/>
    </row>
    <row r="122" spans="3:13" s="9" customFormat="1" ht="15" customHeight="1" x14ac:dyDescent="0.35">
      <c r="C122" s="75"/>
      <c r="D122" s="102"/>
      <c r="E122" s="310"/>
      <c r="G122" s="21"/>
      <c r="H122"/>
      <c r="I122"/>
      <c r="M122" s="311"/>
    </row>
    <row r="123" spans="3:13" s="9" customFormat="1" ht="15" customHeight="1" x14ac:dyDescent="0.35">
      <c r="C123" s="75"/>
      <c r="D123" s="102"/>
      <c r="E123" s="310"/>
      <c r="G123" s="21"/>
      <c r="H123"/>
      <c r="I123"/>
      <c r="M123" s="311"/>
    </row>
    <row r="124" spans="3:13" s="9" customFormat="1" ht="15" customHeight="1" x14ac:dyDescent="0.35">
      <c r="C124" s="75"/>
      <c r="D124" s="102"/>
      <c r="E124" s="310"/>
      <c r="G124" s="21"/>
      <c r="H124"/>
      <c r="I124"/>
      <c r="M124" s="311"/>
    </row>
    <row r="125" spans="3:13" s="9" customFormat="1" ht="15" customHeight="1" x14ac:dyDescent="0.35">
      <c r="C125" s="75"/>
      <c r="D125" s="102"/>
      <c r="E125" s="310"/>
      <c r="G125" s="21"/>
      <c r="H125"/>
      <c r="I125"/>
      <c r="M125" s="311"/>
    </row>
    <row r="126" spans="3:13" s="9" customFormat="1" ht="15" customHeight="1" x14ac:dyDescent="0.35">
      <c r="C126" s="75"/>
      <c r="D126" s="102"/>
      <c r="E126" s="310"/>
      <c r="G126" s="21"/>
      <c r="H126"/>
      <c r="I126"/>
      <c r="M126" s="311"/>
    </row>
    <row r="127" spans="3:13" s="9" customFormat="1" ht="15" customHeight="1" x14ac:dyDescent="0.35">
      <c r="C127" s="75"/>
      <c r="D127" s="102"/>
      <c r="E127" s="310"/>
      <c r="G127" s="21"/>
      <c r="H127"/>
      <c r="I127"/>
      <c r="M127" s="311"/>
    </row>
    <row r="128" spans="3:13" s="9" customFormat="1" ht="15" customHeight="1" x14ac:dyDescent="0.35">
      <c r="C128" s="75"/>
      <c r="D128" s="102"/>
      <c r="E128" s="310"/>
      <c r="G128" s="21"/>
      <c r="H128"/>
      <c r="I128"/>
      <c r="M128" s="311"/>
    </row>
    <row r="129" spans="3:13" s="9" customFormat="1" ht="15" customHeight="1" x14ac:dyDescent="0.35">
      <c r="C129" s="75"/>
      <c r="D129" s="102"/>
      <c r="E129" s="310"/>
      <c r="G129" s="21"/>
      <c r="H129"/>
      <c r="I129"/>
      <c r="M129" s="311"/>
    </row>
    <row r="130" spans="3:13" s="9" customFormat="1" ht="15" customHeight="1" x14ac:dyDescent="0.35">
      <c r="C130" s="75"/>
      <c r="D130" s="102"/>
      <c r="E130" s="310"/>
      <c r="G130" s="21"/>
      <c r="H130"/>
      <c r="I130"/>
      <c r="M130" s="311"/>
    </row>
    <row r="131" spans="3:13" s="9" customFormat="1" ht="15" customHeight="1" x14ac:dyDescent="0.35">
      <c r="C131" s="75"/>
      <c r="D131" s="102"/>
      <c r="E131" s="310"/>
      <c r="G131" s="21"/>
      <c r="H131"/>
      <c r="I131"/>
      <c r="M131" s="311"/>
    </row>
    <row r="132" spans="3:13" s="9" customFormat="1" ht="15" customHeight="1" x14ac:dyDescent="0.35">
      <c r="C132" s="75"/>
      <c r="D132" s="102"/>
      <c r="E132" s="310"/>
      <c r="G132" s="21"/>
      <c r="H132"/>
      <c r="I132"/>
      <c r="M132" s="311"/>
    </row>
    <row r="133" spans="3:13" s="9" customFormat="1" ht="15" customHeight="1" x14ac:dyDescent="0.35">
      <c r="C133" s="75"/>
      <c r="D133" s="102"/>
      <c r="E133" s="310"/>
      <c r="G133" s="21"/>
      <c r="H133"/>
      <c r="I133"/>
      <c r="M133" s="311"/>
    </row>
    <row r="134" spans="3:13" s="9" customFormat="1" ht="15" customHeight="1" x14ac:dyDescent="0.35">
      <c r="C134" s="75"/>
      <c r="D134" s="102"/>
      <c r="E134" s="310"/>
      <c r="G134" s="21"/>
      <c r="H134"/>
      <c r="I134"/>
      <c r="M134" s="311"/>
    </row>
    <row r="135" spans="3:13" s="9" customFormat="1" ht="15" customHeight="1" x14ac:dyDescent="0.35">
      <c r="C135" s="75"/>
      <c r="D135" s="102"/>
      <c r="E135" s="310"/>
      <c r="G135" s="21"/>
      <c r="H135"/>
      <c r="I135"/>
      <c r="M135" s="311"/>
    </row>
    <row r="136" spans="3:13" s="9" customFormat="1" ht="15" customHeight="1" x14ac:dyDescent="0.35">
      <c r="C136" s="75"/>
      <c r="D136" s="102"/>
      <c r="E136" s="310"/>
      <c r="G136" s="21"/>
      <c r="H136"/>
      <c r="I136"/>
      <c r="M136" s="311"/>
    </row>
    <row r="137" spans="3:13" s="9" customFormat="1" ht="15" customHeight="1" x14ac:dyDescent="0.35">
      <c r="C137" s="75"/>
      <c r="D137" s="102"/>
      <c r="E137" s="310"/>
      <c r="G137" s="21"/>
      <c r="H137"/>
      <c r="I137"/>
      <c r="M137" s="311"/>
    </row>
    <row r="138" spans="3:13" s="9" customFormat="1" ht="15" customHeight="1" x14ac:dyDescent="0.35">
      <c r="C138" s="75"/>
      <c r="D138" s="102"/>
      <c r="E138" s="310"/>
      <c r="G138" s="21"/>
      <c r="H138"/>
      <c r="I138"/>
      <c r="M138" s="311"/>
    </row>
    <row r="139" spans="3:13" s="9" customFormat="1" ht="15" customHeight="1" x14ac:dyDescent="0.35">
      <c r="C139" s="75"/>
      <c r="D139" s="102"/>
      <c r="E139" s="310"/>
      <c r="G139" s="21"/>
      <c r="H139"/>
      <c r="I139"/>
      <c r="M139" s="311"/>
    </row>
    <row r="140" spans="3:13" s="9" customFormat="1" ht="15" customHeight="1" x14ac:dyDescent="0.35">
      <c r="C140" s="75"/>
      <c r="D140" s="102"/>
      <c r="E140" s="310"/>
      <c r="G140" s="21"/>
      <c r="H140"/>
      <c r="I140"/>
      <c r="M140" s="311"/>
    </row>
    <row r="141" spans="3:13" s="9" customFormat="1" ht="15" customHeight="1" x14ac:dyDescent="0.35">
      <c r="C141" s="75"/>
      <c r="D141" s="102"/>
      <c r="E141" s="310"/>
      <c r="G141" s="21"/>
      <c r="H141"/>
      <c r="I141"/>
      <c r="M141" s="311"/>
    </row>
    <row r="142" spans="3:13" s="9" customFormat="1" ht="15" customHeight="1" x14ac:dyDescent="0.35">
      <c r="C142" s="75"/>
      <c r="D142" s="102"/>
      <c r="E142" s="310"/>
      <c r="G142" s="21"/>
      <c r="H142"/>
      <c r="I142"/>
      <c r="M142" s="311"/>
    </row>
    <row r="143" spans="3:13" s="9" customFormat="1" ht="15" customHeight="1" x14ac:dyDescent="0.35">
      <c r="C143" s="75"/>
      <c r="D143" s="102"/>
      <c r="E143" s="310"/>
      <c r="G143" s="21"/>
      <c r="H143"/>
      <c r="I143"/>
      <c r="M143" s="311"/>
    </row>
    <row r="144" spans="3:13" s="9" customFormat="1" ht="15" customHeight="1" x14ac:dyDescent="0.35">
      <c r="C144" s="75"/>
      <c r="D144" s="102"/>
      <c r="E144" s="310"/>
      <c r="G144" s="21"/>
      <c r="H144"/>
      <c r="I144"/>
      <c r="M144" s="311"/>
    </row>
    <row r="145" spans="3:13" s="9" customFormat="1" ht="15" customHeight="1" x14ac:dyDescent="0.35">
      <c r="C145" s="75"/>
      <c r="D145" s="102"/>
      <c r="E145" s="310"/>
      <c r="G145" s="21"/>
      <c r="H145"/>
      <c r="I145"/>
      <c r="M145" s="311"/>
    </row>
    <row r="146" spans="3:13" s="9" customFormat="1" ht="15" customHeight="1" x14ac:dyDescent="0.35">
      <c r="C146" s="75"/>
      <c r="D146" s="102"/>
      <c r="E146" s="310"/>
      <c r="G146" s="21"/>
      <c r="H146"/>
      <c r="I146"/>
      <c r="M146" s="311"/>
    </row>
    <row r="147" spans="3:13" s="9" customFormat="1" ht="15" customHeight="1" x14ac:dyDescent="0.35">
      <c r="C147" s="75"/>
      <c r="D147" s="102"/>
      <c r="E147" s="310"/>
      <c r="G147" s="21"/>
      <c r="H147"/>
      <c r="I147"/>
      <c r="M147" s="311"/>
    </row>
    <row r="148" spans="3:13" s="9" customFormat="1" ht="15" customHeight="1" x14ac:dyDescent="0.35">
      <c r="C148" s="75"/>
      <c r="D148" s="102"/>
      <c r="E148" s="310"/>
      <c r="G148" s="21"/>
      <c r="H148"/>
      <c r="I148"/>
      <c r="M148" s="311"/>
    </row>
    <row r="149" spans="3:13" s="9" customFormat="1" ht="15" customHeight="1" x14ac:dyDescent="0.35">
      <c r="C149" s="75"/>
      <c r="D149" s="102"/>
      <c r="E149" s="310"/>
      <c r="G149" s="21"/>
      <c r="H149"/>
      <c r="I149"/>
      <c r="M149" s="311"/>
    </row>
    <row r="150" spans="3:13" s="9" customFormat="1" ht="15" customHeight="1" x14ac:dyDescent="0.35">
      <c r="C150" s="75"/>
      <c r="D150" s="102"/>
      <c r="E150" s="310"/>
      <c r="G150" s="21"/>
      <c r="H150"/>
      <c r="I150"/>
      <c r="M150" s="311"/>
    </row>
    <row r="151" spans="3:13" s="9" customFormat="1" ht="15" customHeight="1" x14ac:dyDescent="0.35">
      <c r="C151" s="75"/>
      <c r="D151" s="102"/>
      <c r="E151" s="310"/>
      <c r="G151" s="21"/>
      <c r="H151"/>
      <c r="I151"/>
      <c r="M151" s="311"/>
    </row>
    <row r="152" spans="3:13" s="9" customFormat="1" ht="15" customHeight="1" x14ac:dyDescent="0.35">
      <c r="C152" s="75"/>
      <c r="D152" s="102"/>
      <c r="E152" s="310"/>
      <c r="G152" s="21"/>
      <c r="H152"/>
      <c r="I152"/>
      <c r="M152" s="311"/>
    </row>
    <row r="153" spans="3:13" s="9" customFormat="1" ht="15" customHeight="1" x14ac:dyDescent="0.35">
      <c r="C153" s="75"/>
      <c r="D153" s="102"/>
      <c r="E153" s="310"/>
      <c r="G153" s="21"/>
      <c r="H153"/>
      <c r="I153"/>
      <c r="M153" s="311"/>
    </row>
    <row r="154" spans="3:13" s="9" customFormat="1" ht="15" customHeight="1" x14ac:dyDescent="0.35">
      <c r="C154" s="75"/>
      <c r="D154" s="102"/>
      <c r="E154" s="310"/>
      <c r="G154" s="21"/>
      <c r="H154"/>
      <c r="I154"/>
      <c r="M154" s="311"/>
    </row>
    <row r="155" spans="3:13" s="9" customFormat="1" ht="15" customHeight="1" x14ac:dyDescent="0.35">
      <c r="C155" s="75"/>
      <c r="D155" s="102"/>
      <c r="E155" s="310"/>
      <c r="G155" s="21"/>
      <c r="H155"/>
      <c r="I155"/>
      <c r="M155" s="311"/>
    </row>
    <row r="156" spans="3:13" s="9" customFormat="1" ht="15" customHeight="1" x14ac:dyDescent="0.35">
      <c r="C156" s="75"/>
      <c r="D156" s="102"/>
      <c r="E156" s="310"/>
      <c r="G156" s="21"/>
      <c r="H156"/>
      <c r="I156"/>
      <c r="M156" s="311"/>
    </row>
    <row r="157" spans="3:13" s="9" customFormat="1" ht="15" customHeight="1" x14ac:dyDescent="0.35">
      <c r="C157" s="75"/>
      <c r="D157" s="102"/>
      <c r="E157" s="310"/>
      <c r="G157" s="21"/>
      <c r="H157"/>
      <c r="I157"/>
      <c r="M157" s="311"/>
    </row>
    <row r="158" spans="3:13" s="9" customFormat="1" ht="15" customHeight="1" x14ac:dyDescent="0.35">
      <c r="C158" s="75"/>
      <c r="D158" s="102"/>
      <c r="E158" s="310"/>
      <c r="G158" s="21"/>
      <c r="H158"/>
      <c r="I158"/>
      <c r="M158" s="311"/>
    </row>
    <row r="159" spans="3:13" s="9" customFormat="1" ht="15" customHeight="1" x14ac:dyDescent="0.35">
      <c r="C159" s="75"/>
      <c r="D159" s="102"/>
      <c r="E159" s="310"/>
      <c r="G159" s="21"/>
      <c r="H159"/>
      <c r="I159"/>
      <c r="M159" s="311"/>
    </row>
    <row r="160" spans="3:13" s="9" customFormat="1" ht="15" customHeight="1" x14ac:dyDescent="0.35">
      <c r="C160" s="75"/>
      <c r="D160" s="102"/>
      <c r="E160" s="310"/>
      <c r="G160" s="21"/>
      <c r="H160"/>
      <c r="I160"/>
      <c r="M160" s="311"/>
    </row>
    <row r="161" spans="3:13" s="9" customFormat="1" ht="15" customHeight="1" x14ac:dyDescent="0.35">
      <c r="C161" s="75"/>
      <c r="D161" s="102"/>
      <c r="E161" s="310"/>
      <c r="G161" s="21"/>
      <c r="H161"/>
      <c r="I161"/>
      <c r="M161" s="311"/>
    </row>
    <row r="162" spans="3:13" s="9" customFormat="1" ht="15" customHeight="1" x14ac:dyDescent="0.35">
      <c r="C162" s="75"/>
      <c r="D162" s="102"/>
      <c r="E162" s="310"/>
      <c r="G162" s="21"/>
      <c r="H162"/>
      <c r="I162"/>
      <c r="M162" s="311"/>
    </row>
    <row r="163" spans="3:13" s="9" customFormat="1" ht="15" customHeight="1" x14ac:dyDescent="0.35">
      <c r="C163" s="75"/>
      <c r="D163" s="102"/>
      <c r="E163" s="310"/>
      <c r="G163" s="21"/>
      <c r="H163"/>
      <c r="I163"/>
      <c r="M163" s="311"/>
    </row>
    <row r="164" spans="3:13" s="9" customFormat="1" ht="15" customHeight="1" x14ac:dyDescent="0.35">
      <c r="C164" s="75"/>
      <c r="D164" s="102"/>
      <c r="E164" s="310"/>
      <c r="G164" s="21"/>
      <c r="H164"/>
      <c r="I164"/>
      <c r="M164" s="311"/>
    </row>
    <row r="165" spans="3:13" s="9" customFormat="1" ht="15" customHeight="1" x14ac:dyDescent="0.35">
      <c r="C165" s="75"/>
      <c r="D165" s="102"/>
      <c r="E165" s="310"/>
      <c r="G165" s="21"/>
      <c r="H165"/>
      <c r="I165"/>
      <c r="M165" s="311"/>
    </row>
    <row r="166" spans="3:13" s="9" customFormat="1" ht="15" customHeight="1" x14ac:dyDescent="0.35">
      <c r="C166" s="75"/>
      <c r="D166" s="102"/>
      <c r="E166" s="310"/>
      <c r="G166" s="21"/>
      <c r="H166"/>
      <c r="I166"/>
      <c r="M166" s="311"/>
    </row>
    <row r="167" spans="3:13" s="9" customFormat="1" ht="15" customHeight="1" x14ac:dyDescent="0.35">
      <c r="C167" s="75"/>
      <c r="D167" s="102"/>
      <c r="E167" s="310"/>
      <c r="G167" s="21"/>
      <c r="H167"/>
      <c r="I167"/>
      <c r="M167" s="311"/>
    </row>
    <row r="168" spans="3:13" s="9" customFormat="1" ht="15" customHeight="1" x14ac:dyDescent="0.35">
      <c r="C168" s="75"/>
      <c r="D168" s="102"/>
      <c r="E168" s="310"/>
      <c r="G168" s="21"/>
      <c r="H168"/>
      <c r="I168"/>
      <c r="M168" s="311"/>
    </row>
    <row r="169" spans="3:13" s="9" customFormat="1" ht="15" customHeight="1" x14ac:dyDescent="0.35">
      <c r="C169" s="75"/>
      <c r="D169" s="102"/>
      <c r="E169" s="310"/>
      <c r="G169" s="21"/>
      <c r="H169"/>
      <c r="I169"/>
      <c r="M169" s="311"/>
    </row>
    <row r="170" spans="3:13" s="9" customFormat="1" ht="15" customHeight="1" x14ac:dyDescent="0.35">
      <c r="C170" s="75"/>
      <c r="D170" s="102"/>
      <c r="E170" s="310"/>
      <c r="G170" s="21"/>
      <c r="H170"/>
      <c r="I170"/>
      <c r="M170" s="311"/>
    </row>
    <row r="171" spans="3:13" s="9" customFormat="1" ht="15" customHeight="1" x14ac:dyDescent="0.35">
      <c r="C171" s="75"/>
      <c r="D171" s="102"/>
      <c r="E171" s="310"/>
      <c r="G171" s="21"/>
      <c r="H171"/>
      <c r="I171"/>
      <c r="M171" s="311"/>
    </row>
    <row r="172" spans="3:13" s="9" customFormat="1" ht="15" customHeight="1" x14ac:dyDescent="0.35">
      <c r="C172" s="75"/>
      <c r="D172" s="102"/>
      <c r="E172" s="310"/>
      <c r="G172" s="21"/>
      <c r="H172"/>
      <c r="I172"/>
      <c r="M172" s="311"/>
    </row>
    <row r="173" spans="3:13" s="9" customFormat="1" ht="15" customHeight="1" x14ac:dyDescent="0.35">
      <c r="C173" s="75"/>
      <c r="D173" s="102"/>
      <c r="E173" s="310"/>
      <c r="G173" s="21"/>
      <c r="H173"/>
      <c r="I173"/>
      <c r="M173" s="311"/>
    </row>
    <row r="174" spans="3:13" s="9" customFormat="1" ht="15" customHeight="1" x14ac:dyDescent="0.35">
      <c r="C174" s="75"/>
      <c r="D174" s="102"/>
      <c r="E174" s="310"/>
      <c r="G174" s="21"/>
      <c r="H174"/>
      <c r="I174"/>
      <c r="M174" s="311"/>
    </row>
    <row r="175" spans="3:13" s="9" customFormat="1" ht="15" customHeight="1" x14ac:dyDescent="0.35">
      <c r="C175" s="75"/>
      <c r="D175" s="102"/>
      <c r="E175" s="310"/>
      <c r="G175" s="21"/>
      <c r="H175"/>
      <c r="I175"/>
      <c r="M175" s="311"/>
    </row>
    <row r="176" spans="3:13" s="9" customFormat="1" ht="15" customHeight="1" x14ac:dyDescent="0.35">
      <c r="C176" s="75"/>
      <c r="D176" s="102"/>
      <c r="E176" s="310"/>
      <c r="G176" s="21"/>
      <c r="H176"/>
      <c r="I176"/>
      <c r="M176" s="311"/>
    </row>
    <row r="177" spans="3:13" s="9" customFormat="1" ht="15" customHeight="1" x14ac:dyDescent="0.35">
      <c r="C177" s="75"/>
      <c r="D177" s="102"/>
      <c r="E177" s="310"/>
      <c r="G177" s="21"/>
      <c r="H177"/>
      <c r="I177"/>
      <c r="M177" s="311"/>
    </row>
    <row r="178" spans="3:13" s="9" customFormat="1" ht="15" customHeight="1" x14ac:dyDescent="0.35">
      <c r="C178" s="75"/>
      <c r="D178" s="102"/>
      <c r="E178" s="310"/>
      <c r="G178" s="21"/>
      <c r="H178"/>
      <c r="I178"/>
      <c r="M178" s="311"/>
    </row>
    <row r="179" spans="3:13" s="9" customFormat="1" ht="15" customHeight="1" x14ac:dyDescent="0.35">
      <c r="C179" s="75"/>
      <c r="D179" s="102"/>
      <c r="E179" s="310"/>
      <c r="G179" s="21"/>
      <c r="H179"/>
      <c r="I179"/>
      <c r="M179" s="311"/>
    </row>
    <row r="180" spans="3:13" s="9" customFormat="1" ht="15" customHeight="1" x14ac:dyDescent="0.35">
      <c r="C180" s="75"/>
      <c r="D180" s="102"/>
      <c r="E180" s="310"/>
      <c r="G180" s="21"/>
      <c r="H180"/>
      <c r="I180"/>
      <c r="M180" s="311"/>
    </row>
    <row r="181" spans="3:13" s="9" customFormat="1" ht="15" customHeight="1" x14ac:dyDescent="0.35">
      <c r="C181" s="75"/>
      <c r="D181" s="102"/>
      <c r="E181" s="310"/>
      <c r="G181" s="21"/>
      <c r="H181"/>
      <c r="I181"/>
      <c r="M181" s="311"/>
    </row>
    <row r="182" spans="3:13" s="9" customFormat="1" ht="15" customHeight="1" x14ac:dyDescent="0.35">
      <c r="C182" s="75"/>
      <c r="D182" s="102"/>
      <c r="E182" s="310"/>
      <c r="G182" s="21"/>
      <c r="H182"/>
      <c r="I182"/>
      <c r="M182" s="311"/>
    </row>
    <row r="183" spans="3:13" s="9" customFormat="1" ht="15" customHeight="1" x14ac:dyDescent="0.35">
      <c r="C183" s="75"/>
      <c r="D183" s="102"/>
      <c r="E183" s="310"/>
      <c r="G183" s="21"/>
      <c r="H183"/>
      <c r="I183"/>
      <c r="M183" s="311"/>
    </row>
    <row r="184" spans="3:13" s="9" customFormat="1" ht="15" customHeight="1" x14ac:dyDescent="0.35">
      <c r="C184" s="75"/>
      <c r="D184" s="102"/>
      <c r="E184" s="310"/>
      <c r="G184" s="21"/>
      <c r="H184"/>
      <c r="I184"/>
      <c r="M184" s="311"/>
    </row>
    <row r="185" spans="3:13" s="9" customFormat="1" ht="15" customHeight="1" x14ac:dyDescent="0.35">
      <c r="C185" s="75"/>
      <c r="D185" s="102"/>
      <c r="E185" s="310"/>
      <c r="G185" s="21"/>
      <c r="H185"/>
      <c r="I185"/>
      <c r="M185" s="311"/>
    </row>
    <row r="186" spans="3:13" s="9" customFormat="1" ht="15" customHeight="1" x14ac:dyDescent="0.35">
      <c r="C186" s="75"/>
      <c r="D186" s="102"/>
      <c r="E186" s="310"/>
      <c r="G186" s="21"/>
      <c r="H186"/>
      <c r="I186"/>
      <c r="M186" s="311"/>
    </row>
    <row r="187" spans="3:13" s="9" customFormat="1" ht="15" customHeight="1" x14ac:dyDescent="0.35">
      <c r="C187" s="75"/>
      <c r="D187" s="102"/>
      <c r="E187" s="310"/>
      <c r="G187" s="21"/>
      <c r="H187"/>
      <c r="I187"/>
      <c r="M187" s="311"/>
    </row>
    <row r="188" spans="3:13" s="9" customFormat="1" ht="15" customHeight="1" x14ac:dyDescent="0.35">
      <c r="C188" s="75"/>
      <c r="D188" s="102"/>
      <c r="E188" s="310"/>
      <c r="G188" s="21"/>
      <c r="H188"/>
      <c r="I188"/>
      <c r="M188" s="311"/>
    </row>
    <row r="189" spans="3:13" s="9" customFormat="1" ht="15" customHeight="1" x14ac:dyDescent="0.35">
      <c r="C189" s="75"/>
      <c r="D189" s="102"/>
      <c r="E189" s="310"/>
      <c r="G189" s="21"/>
      <c r="H189"/>
      <c r="I189"/>
      <c r="M189" s="311"/>
    </row>
    <row r="190" spans="3:13" s="9" customFormat="1" ht="15" customHeight="1" x14ac:dyDescent="0.35">
      <c r="C190" s="75"/>
      <c r="D190" s="102"/>
      <c r="E190" s="310"/>
      <c r="G190" s="21"/>
      <c r="H190"/>
      <c r="I190"/>
      <c r="M190" s="311"/>
    </row>
    <row r="191" spans="3:13" s="9" customFormat="1" ht="15" customHeight="1" x14ac:dyDescent="0.35">
      <c r="C191" s="75"/>
      <c r="D191" s="102"/>
      <c r="E191" s="310"/>
      <c r="G191" s="21"/>
      <c r="H191"/>
      <c r="I191"/>
      <c r="M191" s="311"/>
    </row>
    <row r="192" spans="3:13" s="9" customFormat="1" ht="15" customHeight="1" x14ac:dyDescent="0.35">
      <c r="C192" s="75"/>
      <c r="D192" s="102"/>
      <c r="E192" s="310"/>
      <c r="G192" s="21"/>
      <c r="H192"/>
      <c r="I192"/>
      <c r="M192" s="311"/>
    </row>
    <row r="193" spans="3:13" s="9" customFormat="1" ht="15" customHeight="1" x14ac:dyDescent="0.35">
      <c r="C193" s="75"/>
      <c r="D193" s="102"/>
      <c r="E193" s="310"/>
      <c r="G193" s="21"/>
      <c r="H193"/>
      <c r="I193"/>
      <c r="M193" s="311"/>
    </row>
    <row r="194" spans="3:13" s="9" customFormat="1" ht="15" customHeight="1" x14ac:dyDescent="0.35">
      <c r="C194" s="75"/>
      <c r="D194" s="102"/>
      <c r="E194" s="310"/>
      <c r="G194" s="21"/>
      <c r="H194"/>
      <c r="I194"/>
      <c r="M194" s="311"/>
    </row>
    <row r="195" spans="3:13" s="9" customFormat="1" ht="15" customHeight="1" x14ac:dyDescent="0.35">
      <c r="C195" s="75"/>
      <c r="D195" s="102"/>
      <c r="E195" s="310"/>
      <c r="G195" s="21"/>
      <c r="H195"/>
      <c r="I195"/>
      <c r="M195" s="311"/>
    </row>
    <row r="196" spans="3:13" s="9" customFormat="1" ht="15" customHeight="1" x14ac:dyDescent="0.35">
      <c r="C196" s="75"/>
      <c r="D196" s="102"/>
      <c r="E196" s="310"/>
      <c r="G196" s="21"/>
      <c r="H196"/>
      <c r="I196"/>
      <c r="M196" s="311"/>
    </row>
    <row r="197" spans="3:13" s="9" customFormat="1" ht="15" customHeight="1" x14ac:dyDescent="0.35">
      <c r="C197" s="75"/>
      <c r="D197" s="102"/>
      <c r="E197" s="310"/>
      <c r="G197" s="21"/>
      <c r="H197"/>
      <c r="I197"/>
      <c r="M197" s="311"/>
    </row>
    <row r="198" spans="3:13" s="9" customFormat="1" ht="15" customHeight="1" x14ac:dyDescent="0.35">
      <c r="C198" s="75"/>
      <c r="D198" s="102"/>
      <c r="E198" s="310"/>
      <c r="G198" s="21"/>
      <c r="H198"/>
      <c r="I198"/>
      <c r="M198" s="311"/>
    </row>
    <row r="199" spans="3:13" s="9" customFormat="1" ht="15" customHeight="1" x14ac:dyDescent="0.35">
      <c r="C199" s="75"/>
      <c r="D199" s="102"/>
      <c r="E199" s="310"/>
      <c r="G199" s="21"/>
      <c r="H199"/>
      <c r="I199"/>
      <c r="M199" s="311"/>
    </row>
    <row r="200" spans="3:13" s="9" customFormat="1" ht="15" customHeight="1" x14ac:dyDescent="0.35">
      <c r="C200" s="75"/>
      <c r="D200" s="102"/>
      <c r="E200" s="310"/>
      <c r="G200" s="21"/>
      <c r="H200"/>
      <c r="I200"/>
      <c r="M200" s="311"/>
    </row>
    <row r="201" spans="3:13" s="9" customFormat="1" ht="15" customHeight="1" x14ac:dyDescent="0.35">
      <c r="C201" s="75"/>
      <c r="D201" s="102"/>
      <c r="E201" s="310"/>
      <c r="G201" s="21"/>
      <c r="H201"/>
      <c r="I201"/>
      <c r="M201" s="311"/>
    </row>
    <row r="202" spans="3:13" s="9" customFormat="1" ht="15" customHeight="1" x14ac:dyDescent="0.35">
      <c r="C202" s="75"/>
      <c r="D202" s="102"/>
      <c r="E202" s="310"/>
      <c r="G202" s="21"/>
      <c r="H202"/>
      <c r="I202"/>
      <c r="M202" s="311"/>
    </row>
    <row r="203" spans="3:13" s="9" customFormat="1" ht="15" customHeight="1" x14ac:dyDescent="0.35">
      <c r="C203" s="75"/>
      <c r="D203" s="102"/>
      <c r="E203" s="310"/>
      <c r="G203" s="21"/>
      <c r="H203"/>
      <c r="I203"/>
      <c r="M203" s="311"/>
    </row>
    <row r="204" spans="3:13" s="9" customFormat="1" ht="15" customHeight="1" x14ac:dyDescent="0.35">
      <c r="C204" s="75"/>
      <c r="D204" s="102"/>
      <c r="E204" s="310"/>
      <c r="G204" s="21"/>
      <c r="H204"/>
      <c r="I204"/>
      <c r="M204" s="311"/>
    </row>
    <row r="205" spans="3:13" s="9" customFormat="1" ht="15" customHeight="1" x14ac:dyDescent="0.35">
      <c r="C205" s="75"/>
      <c r="D205" s="102"/>
      <c r="E205" s="310"/>
      <c r="G205" s="21"/>
      <c r="H205"/>
      <c r="I205"/>
      <c r="M205" s="311"/>
    </row>
    <row r="206" spans="3:13" s="9" customFormat="1" ht="15" customHeight="1" x14ac:dyDescent="0.35">
      <c r="C206" s="75"/>
      <c r="D206" s="102"/>
      <c r="E206" s="310"/>
      <c r="G206" s="21"/>
      <c r="H206"/>
      <c r="I206"/>
      <c r="M206" s="311"/>
    </row>
    <row r="207" spans="3:13" s="9" customFormat="1" ht="15" customHeight="1" x14ac:dyDescent="0.35">
      <c r="C207" s="75"/>
      <c r="D207" s="102"/>
      <c r="E207" s="310"/>
      <c r="G207" s="21"/>
      <c r="H207"/>
      <c r="I207"/>
      <c r="M207" s="311"/>
    </row>
    <row r="208" spans="3:13" s="9" customFormat="1" ht="15" customHeight="1" x14ac:dyDescent="0.35">
      <c r="C208" s="75"/>
      <c r="D208" s="102"/>
      <c r="E208" s="310"/>
      <c r="G208" s="21"/>
      <c r="H208"/>
      <c r="I208"/>
      <c r="M208" s="311"/>
    </row>
    <row r="209" spans="3:13" s="9" customFormat="1" ht="15" customHeight="1" x14ac:dyDescent="0.35">
      <c r="C209" s="75"/>
      <c r="D209" s="102"/>
      <c r="E209" s="310"/>
      <c r="G209" s="21"/>
      <c r="H209"/>
      <c r="I209"/>
      <c r="M209" s="311"/>
    </row>
    <row r="210" spans="3:13" s="9" customFormat="1" ht="15" customHeight="1" x14ac:dyDescent="0.35">
      <c r="C210" s="75"/>
      <c r="D210" s="102"/>
      <c r="E210" s="310"/>
      <c r="G210" s="21"/>
      <c r="H210"/>
      <c r="I210"/>
      <c r="M210" s="311"/>
    </row>
    <row r="211" spans="3:13" s="9" customFormat="1" ht="15" customHeight="1" x14ac:dyDescent="0.35">
      <c r="C211" s="75"/>
      <c r="D211" s="102"/>
      <c r="E211" s="310"/>
      <c r="G211" s="21"/>
      <c r="H211"/>
      <c r="I211"/>
      <c r="M211" s="311"/>
    </row>
    <row r="212" spans="3:13" s="9" customFormat="1" ht="15" customHeight="1" x14ac:dyDescent="0.35">
      <c r="C212" s="75"/>
      <c r="D212" s="102"/>
      <c r="E212" s="310"/>
      <c r="G212" s="21"/>
      <c r="H212"/>
      <c r="I212"/>
      <c r="M212" s="311"/>
    </row>
    <row r="213" spans="3:13" s="9" customFormat="1" ht="15" customHeight="1" x14ac:dyDescent="0.35">
      <c r="C213" s="75"/>
      <c r="D213" s="102"/>
      <c r="E213" s="310"/>
      <c r="G213" s="21"/>
      <c r="H213"/>
      <c r="I213"/>
      <c r="M213" s="311"/>
    </row>
    <row r="214" spans="3:13" s="9" customFormat="1" ht="15" customHeight="1" x14ac:dyDescent="0.35">
      <c r="C214" s="75"/>
      <c r="D214" s="102"/>
      <c r="E214" s="310"/>
      <c r="G214" s="21"/>
      <c r="H214"/>
      <c r="I214"/>
      <c r="M214" s="311"/>
    </row>
    <row r="215" spans="3:13" s="9" customFormat="1" ht="15" customHeight="1" x14ac:dyDescent="0.35">
      <c r="C215" s="75"/>
      <c r="D215" s="102"/>
      <c r="E215" s="310"/>
      <c r="G215" s="21"/>
      <c r="H215"/>
      <c r="I215"/>
      <c r="M215" s="311"/>
    </row>
    <row r="216" spans="3:13" s="9" customFormat="1" ht="15" customHeight="1" x14ac:dyDescent="0.35">
      <c r="C216" s="75"/>
      <c r="D216" s="102"/>
      <c r="E216" s="310"/>
      <c r="G216" s="21"/>
      <c r="H216"/>
      <c r="I216"/>
      <c r="M216" s="311"/>
    </row>
    <row r="217" spans="3:13" s="9" customFormat="1" ht="15" customHeight="1" x14ac:dyDescent="0.35">
      <c r="C217" s="75"/>
      <c r="D217" s="102"/>
      <c r="E217" s="310"/>
      <c r="G217" s="21"/>
      <c r="H217"/>
      <c r="I217"/>
      <c r="M217" s="311"/>
    </row>
    <row r="218" spans="3:13" s="9" customFormat="1" ht="15" customHeight="1" x14ac:dyDescent="0.35">
      <c r="C218" s="75"/>
      <c r="D218" s="102"/>
      <c r="E218" s="310"/>
      <c r="G218" s="21"/>
      <c r="H218"/>
      <c r="I218"/>
      <c r="M218" s="311"/>
    </row>
    <row r="219" spans="3:13" s="9" customFormat="1" ht="15" customHeight="1" x14ac:dyDescent="0.35">
      <c r="C219" s="75"/>
      <c r="D219" s="102"/>
      <c r="E219" s="310"/>
      <c r="G219" s="21"/>
      <c r="H219"/>
      <c r="I219"/>
      <c r="M219" s="311"/>
    </row>
    <row r="220" spans="3:13" s="9" customFormat="1" ht="15" customHeight="1" x14ac:dyDescent="0.35">
      <c r="C220" s="75"/>
      <c r="D220" s="102"/>
      <c r="E220" s="310"/>
      <c r="G220" s="21"/>
      <c r="H220"/>
      <c r="I220"/>
      <c r="M220" s="311"/>
    </row>
    <row r="221" spans="3:13" s="9" customFormat="1" ht="15" customHeight="1" x14ac:dyDescent="0.35">
      <c r="C221" s="75"/>
      <c r="D221" s="102"/>
      <c r="E221" s="310"/>
      <c r="G221" s="21"/>
      <c r="H221"/>
      <c r="I221"/>
      <c r="M221" s="311"/>
    </row>
    <row r="222" spans="3:13" s="9" customFormat="1" ht="15" customHeight="1" x14ac:dyDescent="0.35">
      <c r="C222" s="75"/>
      <c r="D222" s="102"/>
      <c r="E222" s="310"/>
      <c r="G222" s="21"/>
      <c r="H222"/>
      <c r="I222"/>
      <c r="M222" s="311"/>
    </row>
    <row r="223" spans="3:13" s="9" customFormat="1" ht="15" customHeight="1" x14ac:dyDescent="0.35">
      <c r="C223" s="75"/>
      <c r="D223" s="102"/>
      <c r="E223" s="310"/>
      <c r="G223" s="21"/>
      <c r="H223"/>
      <c r="I223"/>
      <c r="M223" s="311"/>
    </row>
    <row r="224" spans="3:13" s="9" customFormat="1" ht="15" customHeight="1" x14ac:dyDescent="0.35">
      <c r="C224" s="75"/>
      <c r="D224" s="102"/>
      <c r="E224" s="310"/>
      <c r="G224" s="21"/>
      <c r="H224"/>
      <c r="I224"/>
      <c r="M224" s="311"/>
    </row>
    <row r="225" spans="3:13" s="9" customFormat="1" ht="15" customHeight="1" x14ac:dyDescent="0.35">
      <c r="C225" s="75"/>
      <c r="D225" s="102"/>
      <c r="E225" s="310"/>
      <c r="G225" s="21"/>
      <c r="H225"/>
      <c r="I225"/>
      <c r="M225" s="311"/>
    </row>
    <row r="226" spans="3:13" s="9" customFormat="1" ht="15" customHeight="1" x14ac:dyDescent="0.35">
      <c r="C226" s="75"/>
      <c r="D226" s="102"/>
      <c r="E226" s="310"/>
      <c r="G226" s="21"/>
      <c r="H226"/>
      <c r="I226"/>
      <c r="M226" s="311"/>
    </row>
    <row r="227" spans="3:13" s="9" customFormat="1" ht="15" customHeight="1" x14ac:dyDescent="0.35">
      <c r="C227" s="75"/>
      <c r="D227" s="102"/>
      <c r="E227" s="310"/>
      <c r="G227" s="21"/>
      <c r="H227"/>
      <c r="I227"/>
      <c r="M227" s="311"/>
    </row>
    <row r="228" spans="3:13" s="9" customFormat="1" ht="15" customHeight="1" x14ac:dyDescent="0.35">
      <c r="C228" s="75"/>
      <c r="D228" s="102"/>
      <c r="E228" s="310"/>
      <c r="G228" s="21"/>
      <c r="H228"/>
      <c r="I228"/>
      <c r="M228" s="311"/>
    </row>
    <row r="229" spans="3:13" s="9" customFormat="1" ht="15" customHeight="1" x14ac:dyDescent="0.35">
      <c r="C229" s="75"/>
      <c r="D229" s="102"/>
      <c r="E229" s="310"/>
      <c r="G229" s="21"/>
      <c r="H229"/>
      <c r="I229"/>
      <c r="M229" s="311"/>
    </row>
    <row r="230" spans="3:13" s="9" customFormat="1" ht="15" customHeight="1" x14ac:dyDescent="0.35">
      <c r="C230" s="75"/>
      <c r="D230" s="102"/>
      <c r="E230" s="310"/>
      <c r="G230" s="21"/>
      <c r="H230"/>
      <c r="I230"/>
      <c r="M230" s="311"/>
    </row>
    <row r="231" spans="3:13" s="9" customFormat="1" ht="15" customHeight="1" x14ac:dyDescent="0.35">
      <c r="C231" s="75"/>
      <c r="D231" s="102"/>
      <c r="E231" s="310"/>
      <c r="G231" s="21"/>
      <c r="H231"/>
      <c r="I231"/>
      <c r="M231" s="311"/>
    </row>
    <row r="232" spans="3:13" s="9" customFormat="1" ht="15" customHeight="1" x14ac:dyDescent="0.35">
      <c r="C232" s="75"/>
      <c r="D232" s="102"/>
      <c r="E232" s="310"/>
      <c r="G232" s="21"/>
      <c r="H232"/>
      <c r="I232"/>
      <c r="M232" s="311"/>
    </row>
    <row r="233" spans="3:13" s="9" customFormat="1" ht="15" customHeight="1" x14ac:dyDescent="0.35">
      <c r="C233" s="75"/>
      <c r="D233" s="102"/>
      <c r="E233" s="310"/>
      <c r="G233" s="21"/>
      <c r="H233"/>
      <c r="I233"/>
      <c r="M233" s="311"/>
    </row>
    <row r="234" spans="3:13" s="9" customFormat="1" ht="15" customHeight="1" x14ac:dyDescent="0.35">
      <c r="C234" s="75"/>
      <c r="D234" s="102"/>
      <c r="E234" s="310"/>
      <c r="G234" s="21"/>
      <c r="H234"/>
      <c r="I234"/>
      <c r="M234" s="311"/>
    </row>
    <row r="235" spans="3:13" s="9" customFormat="1" ht="15" customHeight="1" x14ac:dyDescent="0.35">
      <c r="C235" s="75"/>
      <c r="D235" s="102"/>
      <c r="E235" s="310"/>
      <c r="G235" s="21"/>
      <c r="H235"/>
      <c r="I235"/>
      <c r="M235" s="311"/>
    </row>
    <row r="236" spans="3:13" s="9" customFormat="1" ht="15" customHeight="1" x14ac:dyDescent="0.35">
      <c r="C236" s="75"/>
      <c r="D236" s="102"/>
      <c r="E236" s="310"/>
      <c r="G236" s="21"/>
      <c r="H236"/>
      <c r="I236"/>
      <c r="M236" s="311"/>
    </row>
    <row r="237" spans="3:13" s="9" customFormat="1" ht="15" customHeight="1" x14ac:dyDescent="0.35">
      <c r="C237" s="75"/>
      <c r="D237" s="102"/>
      <c r="E237" s="310"/>
      <c r="G237" s="21"/>
      <c r="H237"/>
      <c r="I237"/>
      <c r="M237" s="311"/>
    </row>
    <row r="238" spans="3:13" s="9" customFormat="1" ht="15" customHeight="1" x14ac:dyDescent="0.35">
      <c r="C238" s="75"/>
      <c r="D238" s="102"/>
      <c r="E238" s="310"/>
      <c r="G238" s="21"/>
      <c r="H238"/>
      <c r="I238"/>
      <c r="M238" s="311"/>
    </row>
    <row r="239" spans="3:13" s="9" customFormat="1" ht="15" customHeight="1" x14ac:dyDescent="0.35">
      <c r="C239" s="75"/>
      <c r="D239" s="102"/>
      <c r="E239" s="310"/>
      <c r="G239" s="21"/>
      <c r="H239"/>
      <c r="I239"/>
      <c r="M239" s="311"/>
    </row>
    <row r="240" spans="3:13" s="9" customFormat="1" ht="15" customHeight="1" x14ac:dyDescent="0.35">
      <c r="C240" s="75"/>
      <c r="D240" s="102"/>
      <c r="E240" s="310"/>
      <c r="G240" s="21"/>
      <c r="H240"/>
      <c r="I240"/>
      <c r="M240" s="311"/>
    </row>
    <row r="241" spans="3:13" s="9" customFormat="1" ht="15" customHeight="1" x14ac:dyDescent="0.35">
      <c r="C241" s="75"/>
      <c r="D241" s="102"/>
      <c r="E241" s="310"/>
      <c r="G241" s="21"/>
      <c r="H241"/>
      <c r="I241"/>
      <c r="M241" s="311"/>
    </row>
    <row r="242" spans="3:13" s="9" customFormat="1" ht="15" customHeight="1" x14ac:dyDescent="0.35">
      <c r="C242" s="75"/>
      <c r="D242" s="102"/>
      <c r="E242" s="310"/>
      <c r="G242" s="21"/>
      <c r="H242"/>
      <c r="I242"/>
      <c r="M242" s="311"/>
    </row>
    <row r="243" spans="3:13" s="9" customFormat="1" ht="15" customHeight="1" x14ac:dyDescent="0.35">
      <c r="C243" s="75"/>
      <c r="D243" s="102"/>
      <c r="E243" s="310"/>
      <c r="G243" s="21"/>
      <c r="H243"/>
      <c r="I243"/>
      <c r="M243" s="311"/>
    </row>
    <row r="244" spans="3:13" s="9" customFormat="1" ht="15" customHeight="1" x14ac:dyDescent="0.35">
      <c r="C244" s="75"/>
      <c r="D244" s="102"/>
      <c r="E244" s="310"/>
      <c r="G244" s="21"/>
      <c r="H244"/>
      <c r="I244"/>
      <c r="M244" s="311"/>
    </row>
    <row r="245" spans="3:13" s="9" customFormat="1" ht="15" customHeight="1" x14ac:dyDescent="0.35">
      <c r="C245" s="75"/>
      <c r="D245" s="102"/>
      <c r="E245" s="310"/>
      <c r="G245" s="21"/>
      <c r="H245"/>
      <c r="I245"/>
      <c r="M245" s="311"/>
    </row>
    <row r="246" spans="3:13" s="9" customFormat="1" ht="15" customHeight="1" x14ac:dyDescent="0.35">
      <c r="C246" s="75"/>
      <c r="D246" s="102"/>
      <c r="E246" s="310"/>
      <c r="G246" s="21"/>
      <c r="H246"/>
      <c r="I246"/>
      <c r="M246" s="311"/>
    </row>
    <row r="247" spans="3:13" s="9" customFormat="1" ht="15" customHeight="1" x14ac:dyDescent="0.35">
      <c r="C247" s="75"/>
      <c r="D247" s="102"/>
      <c r="E247" s="310"/>
      <c r="G247" s="21"/>
      <c r="H247"/>
      <c r="I247"/>
      <c r="M247" s="311"/>
    </row>
    <row r="248" spans="3:13" s="9" customFormat="1" ht="15" customHeight="1" x14ac:dyDescent="0.35">
      <c r="C248" s="75"/>
      <c r="D248" s="102"/>
      <c r="E248" s="310"/>
      <c r="G248" s="21"/>
      <c r="H248"/>
      <c r="I248"/>
      <c r="M248" s="311"/>
    </row>
    <row r="249" spans="3:13" s="9" customFormat="1" ht="15" customHeight="1" x14ac:dyDescent="0.35">
      <c r="C249" s="75"/>
      <c r="D249" s="102"/>
      <c r="E249" s="310"/>
      <c r="G249" s="21"/>
      <c r="H249"/>
      <c r="I249"/>
      <c r="M249" s="311"/>
    </row>
    <row r="250" spans="3:13" s="9" customFormat="1" ht="15" customHeight="1" x14ac:dyDescent="0.35">
      <c r="C250" s="75"/>
      <c r="D250" s="102"/>
      <c r="E250" s="310"/>
      <c r="G250" s="21"/>
      <c r="H250"/>
      <c r="I250"/>
      <c r="M250" s="311"/>
    </row>
    <row r="251" spans="3:13" s="9" customFormat="1" ht="15" customHeight="1" x14ac:dyDescent="0.35">
      <c r="C251" s="75"/>
      <c r="D251" s="102"/>
      <c r="E251" s="310"/>
      <c r="G251" s="21"/>
      <c r="H251"/>
      <c r="I251"/>
      <c r="M251" s="311"/>
    </row>
    <row r="252" spans="3:13" s="9" customFormat="1" ht="15" customHeight="1" x14ac:dyDescent="0.35">
      <c r="C252" s="75"/>
      <c r="D252" s="102"/>
      <c r="E252" s="310"/>
      <c r="G252" s="21"/>
      <c r="H252"/>
      <c r="I252"/>
      <c r="M252" s="311"/>
    </row>
    <row r="253" spans="3:13" s="9" customFormat="1" ht="15" customHeight="1" x14ac:dyDescent="0.35">
      <c r="C253" s="75"/>
      <c r="D253" s="102"/>
      <c r="E253" s="310"/>
      <c r="G253" s="21"/>
      <c r="H253"/>
      <c r="I253"/>
      <c r="M253" s="311"/>
    </row>
    <row r="254" spans="3:13" s="9" customFormat="1" ht="15" customHeight="1" x14ac:dyDescent="0.35">
      <c r="C254" s="75"/>
      <c r="D254" s="102"/>
      <c r="E254" s="310"/>
      <c r="G254" s="21"/>
      <c r="H254"/>
      <c r="I254"/>
      <c r="M254" s="311"/>
    </row>
    <row r="255" spans="3:13" s="9" customFormat="1" ht="15" customHeight="1" x14ac:dyDescent="0.35">
      <c r="C255" s="75"/>
      <c r="D255" s="102"/>
      <c r="E255" s="310"/>
      <c r="G255" s="21"/>
      <c r="H255"/>
      <c r="I255"/>
      <c r="M255" s="311"/>
    </row>
    <row r="256" spans="3:13" s="9" customFormat="1" ht="15" customHeight="1" x14ac:dyDescent="0.35">
      <c r="C256" s="75"/>
      <c r="D256" s="102"/>
      <c r="E256" s="310"/>
      <c r="G256" s="21"/>
      <c r="H256"/>
      <c r="I256"/>
      <c r="M256" s="311"/>
    </row>
    <row r="257" spans="3:13" s="9" customFormat="1" ht="15" customHeight="1" x14ac:dyDescent="0.35">
      <c r="C257" s="75"/>
      <c r="D257" s="102"/>
      <c r="E257" s="310"/>
      <c r="G257" s="21"/>
      <c r="H257"/>
      <c r="I257"/>
      <c r="M257" s="311"/>
    </row>
    <row r="258" spans="3:13" s="9" customFormat="1" ht="15" customHeight="1" x14ac:dyDescent="0.35">
      <c r="C258" s="75"/>
      <c r="D258" s="102"/>
      <c r="E258" s="310"/>
      <c r="G258" s="21"/>
      <c r="H258"/>
      <c r="I258"/>
      <c r="M258" s="311"/>
    </row>
    <row r="259" spans="3:13" s="9" customFormat="1" ht="15" customHeight="1" x14ac:dyDescent="0.35">
      <c r="C259" s="75"/>
      <c r="D259" s="102"/>
      <c r="E259" s="310"/>
      <c r="G259" s="21"/>
      <c r="H259"/>
      <c r="I259"/>
      <c r="M259" s="311"/>
    </row>
    <row r="260" spans="3:13" s="9" customFormat="1" ht="15" customHeight="1" x14ac:dyDescent="0.35">
      <c r="C260" s="75"/>
      <c r="D260" s="102"/>
      <c r="E260" s="310"/>
      <c r="G260" s="21"/>
      <c r="H260"/>
      <c r="I260"/>
      <c r="M260" s="311"/>
    </row>
    <row r="261" spans="3:13" s="9" customFormat="1" ht="15" customHeight="1" x14ac:dyDescent="0.35">
      <c r="C261" s="75"/>
      <c r="D261" s="102"/>
      <c r="E261" s="310"/>
      <c r="G261" s="21"/>
      <c r="H261"/>
      <c r="I261"/>
      <c r="M261" s="311"/>
    </row>
    <row r="262" spans="3:13" s="9" customFormat="1" ht="15" customHeight="1" x14ac:dyDescent="0.35">
      <c r="C262" s="75"/>
      <c r="D262" s="102"/>
      <c r="E262" s="310"/>
      <c r="G262" s="21"/>
      <c r="H262"/>
      <c r="I262"/>
      <c r="M262" s="311"/>
    </row>
    <row r="263" spans="3:13" s="9" customFormat="1" ht="15" customHeight="1" x14ac:dyDescent="0.35">
      <c r="C263" s="75"/>
      <c r="D263" s="102"/>
      <c r="E263" s="310"/>
      <c r="G263" s="21"/>
      <c r="H263"/>
      <c r="I263"/>
      <c r="M263" s="311"/>
    </row>
    <row r="264" spans="3:13" s="9" customFormat="1" ht="15" customHeight="1" x14ac:dyDescent="0.35">
      <c r="C264" s="75"/>
      <c r="D264" s="102"/>
      <c r="E264" s="310"/>
      <c r="G264" s="21"/>
      <c r="H264"/>
      <c r="I264"/>
      <c r="M264" s="311"/>
    </row>
    <row r="265" spans="3:13" s="9" customFormat="1" ht="15" customHeight="1" x14ac:dyDescent="0.35">
      <c r="C265" s="75"/>
      <c r="D265" s="102"/>
      <c r="E265" s="310"/>
      <c r="G265" s="21"/>
      <c r="H265"/>
      <c r="I265"/>
      <c r="M265" s="311"/>
    </row>
    <row r="266" spans="3:13" s="9" customFormat="1" ht="15" customHeight="1" x14ac:dyDescent="0.35">
      <c r="C266" s="75"/>
      <c r="D266" s="102"/>
      <c r="E266" s="310"/>
      <c r="G266" s="21"/>
      <c r="H266"/>
      <c r="I266"/>
      <c r="M266" s="311"/>
    </row>
    <row r="267" spans="3:13" s="9" customFormat="1" ht="15" customHeight="1" x14ac:dyDescent="0.35">
      <c r="C267" s="75"/>
      <c r="D267" s="102"/>
      <c r="E267" s="310"/>
      <c r="G267" s="21"/>
      <c r="H267"/>
      <c r="I267"/>
      <c r="M267" s="311"/>
    </row>
    <row r="268" spans="3:13" s="9" customFormat="1" ht="15" customHeight="1" x14ac:dyDescent="0.35">
      <c r="C268" s="75"/>
      <c r="D268" s="102"/>
      <c r="E268" s="310"/>
      <c r="G268" s="21"/>
      <c r="H268"/>
      <c r="I268"/>
      <c r="M268" s="311"/>
    </row>
    <row r="269" spans="3:13" s="9" customFormat="1" ht="15" customHeight="1" x14ac:dyDescent="0.35">
      <c r="C269" s="75"/>
      <c r="D269" s="102"/>
      <c r="E269" s="310"/>
      <c r="G269" s="21"/>
      <c r="H269"/>
      <c r="I269"/>
      <c r="M269" s="311"/>
    </row>
    <row r="270" spans="3:13" s="9" customFormat="1" ht="15" customHeight="1" x14ac:dyDescent="0.35">
      <c r="C270" s="75"/>
      <c r="D270" s="102"/>
      <c r="E270" s="310"/>
      <c r="G270" s="21"/>
      <c r="H270"/>
      <c r="I270"/>
      <c r="M270" s="311"/>
    </row>
    <row r="271" spans="3:13" s="9" customFormat="1" ht="15" customHeight="1" x14ac:dyDescent="0.35">
      <c r="C271" s="75"/>
      <c r="D271" s="102"/>
      <c r="E271" s="310"/>
      <c r="G271" s="21"/>
      <c r="H271"/>
      <c r="I271"/>
      <c r="M271" s="311"/>
    </row>
    <row r="272" spans="3:13" s="9" customFormat="1" ht="15" customHeight="1" x14ac:dyDescent="0.35">
      <c r="C272" s="75"/>
      <c r="D272" s="102"/>
      <c r="E272" s="310"/>
      <c r="G272" s="21"/>
      <c r="H272"/>
      <c r="I272"/>
      <c r="M272" s="311"/>
    </row>
    <row r="273" spans="3:13" s="9" customFormat="1" ht="15" customHeight="1" x14ac:dyDescent="0.35">
      <c r="C273" s="75"/>
      <c r="D273" s="102"/>
      <c r="E273" s="310"/>
      <c r="G273" s="21"/>
      <c r="H273"/>
      <c r="I273"/>
      <c r="M273" s="311"/>
    </row>
    <row r="274" spans="3:13" s="9" customFormat="1" ht="15" customHeight="1" x14ac:dyDescent="0.35">
      <c r="C274" s="75"/>
      <c r="D274" s="102"/>
      <c r="E274" s="310"/>
      <c r="G274" s="21"/>
      <c r="H274"/>
      <c r="I274"/>
      <c r="M274" s="311"/>
    </row>
    <row r="275" spans="3:13" s="9" customFormat="1" ht="15" customHeight="1" x14ac:dyDescent="0.35">
      <c r="C275" s="75"/>
      <c r="D275" s="102"/>
      <c r="E275" s="310"/>
      <c r="G275" s="21"/>
      <c r="H275"/>
      <c r="I275"/>
      <c r="M275" s="311"/>
    </row>
    <row r="276" spans="3:13" s="9" customFormat="1" ht="15" customHeight="1" x14ac:dyDescent="0.35">
      <c r="C276" s="75"/>
      <c r="D276" s="102"/>
      <c r="E276" s="310"/>
      <c r="G276" s="21"/>
      <c r="H276"/>
      <c r="I276"/>
      <c r="M276" s="311"/>
    </row>
    <row r="277" spans="3:13" s="9" customFormat="1" ht="15" customHeight="1" x14ac:dyDescent="0.35">
      <c r="C277" s="75"/>
      <c r="D277" s="102"/>
      <c r="E277" s="310"/>
      <c r="G277" s="21"/>
      <c r="H277"/>
      <c r="I277"/>
      <c r="M277" s="311"/>
    </row>
    <row r="278" spans="3:13" s="9" customFormat="1" ht="15" customHeight="1" x14ac:dyDescent="0.35">
      <c r="C278" s="75"/>
      <c r="D278" s="102"/>
      <c r="E278" s="310"/>
      <c r="G278" s="21"/>
      <c r="H278"/>
      <c r="I278"/>
      <c r="M278" s="311"/>
    </row>
    <row r="279" spans="3:13" s="9" customFormat="1" ht="15" customHeight="1" x14ac:dyDescent="0.35">
      <c r="C279" s="75"/>
      <c r="D279" s="102"/>
      <c r="E279" s="310"/>
      <c r="G279" s="21"/>
      <c r="H279"/>
      <c r="I279"/>
      <c r="M279" s="311"/>
    </row>
    <row r="280" spans="3:13" s="9" customFormat="1" ht="15" customHeight="1" x14ac:dyDescent="0.35">
      <c r="C280" s="75"/>
      <c r="D280" s="102"/>
      <c r="E280" s="310"/>
      <c r="G280" s="21"/>
      <c r="H280"/>
      <c r="I280"/>
      <c r="M280" s="311"/>
    </row>
    <row r="281" spans="3:13" s="9" customFormat="1" ht="15" customHeight="1" x14ac:dyDescent="0.35">
      <c r="C281" s="75"/>
      <c r="D281" s="102"/>
      <c r="E281" s="310"/>
      <c r="G281" s="21"/>
      <c r="H281"/>
      <c r="I281"/>
      <c r="M281" s="311"/>
    </row>
    <row r="282" spans="3:13" s="9" customFormat="1" ht="15" customHeight="1" x14ac:dyDescent="0.35">
      <c r="C282" s="75"/>
      <c r="D282" s="102"/>
      <c r="E282" s="310"/>
      <c r="G282" s="21"/>
      <c r="H282"/>
      <c r="I282"/>
      <c r="M282" s="311"/>
    </row>
    <row r="283" spans="3:13" s="9" customFormat="1" ht="15" customHeight="1" x14ac:dyDescent="0.35">
      <c r="C283" s="75"/>
      <c r="D283" s="102"/>
      <c r="E283" s="310"/>
      <c r="G283" s="21"/>
      <c r="H283"/>
      <c r="I283"/>
      <c r="M283" s="311"/>
    </row>
    <row r="284" spans="3:13" s="9" customFormat="1" ht="15" customHeight="1" x14ac:dyDescent="0.35">
      <c r="C284" s="75"/>
      <c r="D284" s="102"/>
      <c r="E284" s="310"/>
      <c r="G284" s="21"/>
      <c r="H284"/>
      <c r="I284"/>
      <c r="M284" s="311"/>
    </row>
    <row r="285" spans="3:13" s="9" customFormat="1" ht="15" customHeight="1" x14ac:dyDescent="0.35">
      <c r="C285" s="75"/>
      <c r="D285" s="102"/>
      <c r="E285" s="310"/>
      <c r="G285" s="21"/>
      <c r="H285"/>
      <c r="I285"/>
      <c r="M285" s="311"/>
    </row>
    <row r="286" spans="3:13" s="9" customFormat="1" ht="15" customHeight="1" x14ac:dyDescent="0.35">
      <c r="C286" s="75"/>
      <c r="D286" s="102"/>
      <c r="E286" s="310"/>
      <c r="G286" s="21"/>
      <c r="H286"/>
      <c r="I286"/>
      <c r="M286" s="311"/>
    </row>
    <row r="287" spans="3:13" s="9" customFormat="1" ht="15" customHeight="1" x14ac:dyDescent="0.35">
      <c r="C287" s="75"/>
      <c r="D287" s="102"/>
      <c r="E287" s="310"/>
      <c r="G287" s="21"/>
      <c r="H287"/>
      <c r="I287"/>
      <c r="M287" s="311"/>
    </row>
    <row r="288" spans="3:13" s="9" customFormat="1" ht="15" customHeight="1" x14ac:dyDescent="0.35">
      <c r="C288" s="75"/>
      <c r="D288" s="102"/>
      <c r="E288" s="310"/>
      <c r="G288" s="21"/>
      <c r="H288"/>
      <c r="I288"/>
      <c r="M288" s="311"/>
    </row>
    <row r="289" spans="3:13" s="9" customFormat="1" ht="15" customHeight="1" x14ac:dyDescent="0.35">
      <c r="C289" s="75"/>
      <c r="D289" s="102"/>
      <c r="E289" s="310"/>
      <c r="G289" s="21"/>
      <c r="H289"/>
      <c r="I289"/>
      <c r="M289" s="311"/>
    </row>
    <row r="290" spans="3:13" s="9" customFormat="1" ht="15" customHeight="1" x14ac:dyDescent="0.35">
      <c r="C290" s="75"/>
      <c r="D290" s="102"/>
      <c r="E290" s="310"/>
      <c r="G290" s="21"/>
      <c r="H290"/>
      <c r="I290"/>
      <c r="M290" s="311"/>
    </row>
    <row r="291" spans="3:13" s="9" customFormat="1" ht="15" customHeight="1" x14ac:dyDescent="0.35">
      <c r="C291" s="75"/>
      <c r="D291" s="102"/>
      <c r="E291" s="310"/>
      <c r="G291" s="21"/>
      <c r="H291"/>
      <c r="I291"/>
      <c r="M291" s="311"/>
    </row>
    <row r="292" spans="3:13" s="9" customFormat="1" ht="15" customHeight="1" x14ac:dyDescent="0.35">
      <c r="C292" s="75"/>
      <c r="D292" s="102"/>
      <c r="E292" s="310"/>
      <c r="G292" s="21"/>
      <c r="H292"/>
      <c r="I292"/>
      <c r="M292" s="311"/>
    </row>
    <row r="293" spans="3:13" s="9" customFormat="1" ht="15" customHeight="1" x14ac:dyDescent="0.35">
      <c r="C293" s="75"/>
      <c r="D293" s="102"/>
      <c r="E293" s="310"/>
      <c r="G293" s="21"/>
      <c r="H293"/>
      <c r="I293"/>
      <c r="M293" s="311"/>
    </row>
    <row r="294" spans="3:13" s="9" customFormat="1" ht="15" customHeight="1" x14ac:dyDescent="0.35">
      <c r="C294" s="75"/>
      <c r="D294" s="102"/>
      <c r="E294" s="310"/>
      <c r="G294" s="21"/>
      <c r="H294"/>
      <c r="I294"/>
      <c r="M294" s="311"/>
    </row>
    <row r="295" spans="3:13" s="9" customFormat="1" ht="15" customHeight="1" x14ac:dyDescent="0.35">
      <c r="C295" s="75"/>
      <c r="D295" s="102"/>
      <c r="E295" s="310"/>
      <c r="G295" s="21"/>
      <c r="H295"/>
      <c r="I295"/>
      <c r="M295" s="311"/>
    </row>
    <row r="296" spans="3:13" s="9" customFormat="1" ht="15" customHeight="1" x14ac:dyDescent="0.35">
      <c r="C296" s="75"/>
      <c r="D296" s="102"/>
      <c r="E296" s="310"/>
      <c r="G296" s="21"/>
      <c r="H296"/>
      <c r="I296"/>
      <c r="M296" s="311"/>
    </row>
    <row r="297" spans="3:13" s="9" customFormat="1" ht="15" customHeight="1" x14ac:dyDescent="0.35">
      <c r="C297" s="75"/>
      <c r="D297" s="102"/>
      <c r="E297" s="310"/>
      <c r="G297" s="21"/>
      <c r="H297"/>
      <c r="I297"/>
      <c r="M297" s="311"/>
    </row>
    <row r="298" spans="3:13" s="9" customFormat="1" ht="15" customHeight="1" x14ac:dyDescent="0.35">
      <c r="C298" s="75"/>
      <c r="D298" s="102"/>
      <c r="E298" s="310"/>
      <c r="G298" s="21"/>
      <c r="H298"/>
      <c r="I298"/>
      <c r="M298" s="311"/>
    </row>
    <row r="299" spans="3:13" s="9" customFormat="1" ht="15" customHeight="1" x14ac:dyDescent="0.35">
      <c r="C299" s="75"/>
      <c r="D299" s="102"/>
      <c r="E299" s="310"/>
      <c r="G299" s="21"/>
      <c r="H299"/>
      <c r="I299"/>
      <c r="M299" s="311"/>
    </row>
    <row r="300" spans="3:13" s="9" customFormat="1" ht="15" customHeight="1" x14ac:dyDescent="0.35">
      <c r="C300" s="75"/>
      <c r="D300" s="102"/>
      <c r="E300" s="310"/>
      <c r="G300" s="21"/>
      <c r="H300"/>
      <c r="I300"/>
      <c r="M300" s="311"/>
    </row>
    <row r="301" spans="3:13" s="9" customFormat="1" ht="15" customHeight="1" x14ac:dyDescent="0.35">
      <c r="C301" s="75"/>
      <c r="D301" s="102"/>
      <c r="E301" s="310"/>
      <c r="G301" s="21"/>
      <c r="H301"/>
      <c r="I301"/>
      <c r="M301" s="311"/>
    </row>
    <row r="302" spans="3:13" s="9" customFormat="1" ht="15" customHeight="1" x14ac:dyDescent="0.35">
      <c r="C302" s="75"/>
      <c r="D302" s="102"/>
      <c r="E302" s="310"/>
      <c r="G302" s="21"/>
      <c r="H302"/>
      <c r="I302"/>
      <c r="M302" s="311"/>
    </row>
    <row r="303" spans="3:13" s="9" customFormat="1" ht="15" customHeight="1" x14ac:dyDescent="0.35">
      <c r="C303" s="75"/>
      <c r="D303" s="102"/>
      <c r="E303" s="310"/>
      <c r="G303" s="21"/>
      <c r="H303"/>
      <c r="I303"/>
      <c r="M303" s="311"/>
    </row>
    <row r="304" spans="3:13" s="9" customFormat="1" ht="15" customHeight="1" x14ac:dyDescent="0.35">
      <c r="C304" s="75"/>
      <c r="D304" s="102"/>
      <c r="E304" s="310"/>
      <c r="G304" s="21"/>
      <c r="H304"/>
      <c r="I304"/>
      <c r="M304" s="311"/>
    </row>
    <row r="305" spans="3:13" s="9" customFormat="1" ht="15" customHeight="1" x14ac:dyDescent="0.35">
      <c r="C305" s="75"/>
      <c r="D305" s="102"/>
      <c r="E305" s="310"/>
      <c r="G305" s="21"/>
      <c r="H305"/>
      <c r="I305"/>
      <c r="M305" s="311"/>
    </row>
    <row r="306" spans="3:13" s="9" customFormat="1" ht="15" customHeight="1" x14ac:dyDescent="0.35">
      <c r="C306" s="75"/>
      <c r="D306" s="102"/>
      <c r="E306" s="310"/>
      <c r="G306" s="21"/>
      <c r="H306"/>
      <c r="I306"/>
      <c r="M306" s="311"/>
    </row>
    <row r="307" spans="3:13" s="9" customFormat="1" ht="15" customHeight="1" x14ac:dyDescent="0.35">
      <c r="C307" s="75"/>
      <c r="D307" s="102"/>
      <c r="E307" s="310"/>
      <c r="G307" s="21"/>
      <c r="H307"/>
      <c r="I307"/>
      <c r="M307" s="311"/>
    </row>
    <row r="308" spans="3:13" s="9" customFormat="1" ht="15" customHeight="1" x14ac:dyDescent="0.35">
      <c r="C308" s="75"/>
      <c r="D308" s="102"/>
      <c r="E308" s="310"/>
      <c r="G308" s="21"/>
      <c r="H308"/>
      <c r="I308"/>
      <c r="M308" s="311"/>
    </row>
    <row r="309" spans="3:13" s="9" customFormat="1" ht="15" customHeight="1" x14ac:dyDescent="0.35">
      <c r="C309" s="75"/>
      <c r="D309" s="102"/>
      <c r="E309" s="310"/>
      <c r="G309" s="21"/>
      <c r="H309"/>
      <c r="I309"/>
      <c r="M309" s="311"/>
    </row>
    <row r="310" spans="3:13" s="9" customFormat="1" ht="15" customHeight="1" x14ac:dyDescent="0.35">
      <c r="C310" s="75"/>
      <c r="D310" s="102"/>
      <c r="E310" s="310"/>
      <c r="G310" s="21"/>
      <c r="H310"/>
      <c r="I310"/>
      <c r="M310" s="311"/>
    </row>
    <row r="311" spans="3:13" s="9" customFormat="1" ht="15" customHeight="1" x14ac:dyDescent="0.35">
      <c r="C311" s="75"/>
      <c r="D311" s="102"/>
      <c r="E311" s="310"/>
      <c r="G311" s="21"/>
      <c r="H311"/>
      <c r="I311"/>
      <c r="M311" s="311"/>
    </row>
    <row r="312" spans="3:13" s="9" customFormat="1" ht="15" customHeight="1" x14ac:dyDescent="0.35">
      <c r="C312" s="75"/>
      <c r="D312" s="102"/>
      <c r="E312" s="310"/>
      <c r="G312" s="21"/>
      <c r="H312"/>
      <c r="I312"/>
      <c r="M312" s="311"/>
    </row>
    <row r="313" spans="3:13" s="9" customFormat="1" ht="15" customHeight="1" x14ac:dyDescent="0.35">
      <c r="C313" s="75"/>
      <c r="D313" s="102"/>
      <c r="E313" s="310"/>
      <c r="G313" s="21"/>
      <c r="H313"/>
      <c r="I313"/>
      <c r="M313" s="311"/>
    </row>
    <row r="314" spans="3:13" s="9" customFormat="1" ht="15" customHeight="1" x14ac:dyDescent="0.35">
      <c r="C314" s="75"/>
      <c r="D314" s="102"/>
      <c r="E314" s="310"/>
      <c r="G314" s="21"/>
      <c r="H314"/>
      <c r="I314"/>
      <c r="M314" s="311"/>
    </row>
    <row r="315" spans="3:13" s="9" customFormat="1" ht="15" customHeight="1" x14ac:dyDescent="0.35">
      <c r="C315" s="75"/>
      <c r="D315" s="102"/>
      <c r="E315" s="310"/>
      <c r="G315" s="21"/>
      <c r="H315"/>
      <c r="I315"/>
      <c r="M315" s="311"/>
    </row>
    <row r="316" spans="3:13" s="9" customFormat="1" ht="15" customHeight="1" x14ac:dyDescent="0.35">
      <c r="C316" s="75"/>
      <c r="D316" s="102"/>
      <c r="E316" s="310"/>
      <c r="G316" s="21"/>
      <c r="H316"/>
      <c r="I316"/>
      <c r="M316" s="311"/>
    </row>
    <row r="317" spans="3:13" s="9" customFormat="1" ht="15" customHeight="1" x14ac:dyDescent="0.35">
      <c r="C317" s="75"/>
      <c r="D317" s="102"/>
      <c r="E317" s="310"/>
      <c r="G317" s="21"/>
      <c r="H317"/>
      <c r="I317"/>
      <c r="M317" s="311"/>
    </row>
    <row r="318" spans="3:13" s="9" customFormat="1" ht="15" customHeight="1" x14ac:dyDescent="0.35">
      <c r="C318" s="75"/>
      <c r="D318" s="102"/>
      <c r="E318" s="310"/>
      <c r="G318" s="21"/>
      <c r="H318"/>
      <c r="I318"/>
      <c r="M318" s="311"/>
    </row>
    <row r="319" spans="3:13" s="9" customFormat="1" ht="15" customHeight="1" x14ac:dyDescent="0.35">
      <c r="C319" s="75"/>
      <c r="D319" s="102"/>
      <c r="E319" s="310"/>
      <c r="G319" s="21"/>
      <c r="H319"/>
      <c r="I319"/>
      <c r="M319" s="311"/>
    </row>
    <row r="320" spans="3:13" s="9" customFormat="1" ht="15" customHeight="1" x14ac:dyDescent="0.35">
      <c r="C320" s="75"/>
      <c r="D320" s="102"/>
      <c r="E320" s="310"/>
      <c r="G320" s="21"/>
      <c r="H320"/>
      <c r="I320"/>
      <c r="M320" s="311"/>
    </row>
    <row r="321" spans="3:13" s="9" customFormat="1" ht="15" customHeight="1" x14ac:dyDescent="0.35">
      <c r="C321" s="75"/>
      <c r="D321" s="102"/>
      <c r="E321" s="310"/>
      <c r="G321" s="21"/>
      <c r="H321"/>
      <c r="I321"/>
      <c r="M321" s="311"/>
    </row>
    <row r="322" spans="3:13" s="9" customFormat="1" ht="15" customHeight="1" x14ac:dyDescent="0.35">
      <c r="C322" s="75"/>
      <c r="D322" s="102"/>
      <c r="E322" s="310"/>
      <c r="G322" s="21"/>
      <c r="H322"/>
      <c r="I322"/>
      <c r="M322" s="311"/>
    </row>
    <row r="323" spans="3:13" s="9" customFormat="1" ht="15" customHeight="1" x14ac:dyDescent="0.35">
      <c r="C323" s="75"/>
      <c r="D323" s="102"/>
      <c r="E323" s="310"/>
      <c r="G323" s="21"/>
      <c r="H323"/>
      <c r="I323"/>
      <c r="M323" s="311"/>
    </row>
    <row r="324" spans="3:13" s="9" customFormat="1" ht="15" customHeight="1" x14ac:dyDescent="0.35">
      <c r="C324" s="75"/>
      <c r="D324" s="102"/>
      <c r="E324" s="310"/>
      <c r="G324" s="21"/>
      <c r="H324"/>
      <c r="I324"/>
      <c r="M324" s="311"/>
    </row>
    <row r="325" spans="3:13" s="9" customFormat="1" ht="15" customHeight="1" x14ac:dyDescent="0.35">
      <c r="C325" s="75"/>
      <c r="D325" s="102"/>
      <c r="E325" s="310"/>
      <c r="G325" s="21"/>
      <c r="H325"/>
      <c r="I325"/>
      <c r="M325" s="311"/>
    </row>
    <row r="326" spans="3:13" s="9" customFormat="1" ht="15" customHeight="1" x14ac:dyDescent="0.35">
      <c r="C326" s="75"/>
      <c r="D326" s="102"/>
      <c r="E326" s="310"/>
      <c r="G326" s="21"/>
      <c r="H326"/>
      <c r="I326"/>
      <c r="M326" s="311"/>
    </row>
    <row r="327" spans="3:13" s="9" customFormat="1" ht="15" customHeight="1" x14ac:dyDescent="0.35">
      <c r="C327" s="75"/>
      <c r="D327" s="102"/>
      <c r="E327" s="310"/>
      <c r="G327" s="21"/>
      <c r="H327"/>
      <c r="I327"/>
      <c r="M327" s="311"/>
    </row>
    <row r="328" spans="3:13" s="9" customFormat="1" ht="15" customHeight="1" x14ac:dyDescent="0.35">
      <c r="C328" s="75"/>
      <c r="D328" s="102"/>
      <c r="E328" s="310"/>
      <c r="G328" s="21"/>
      <c r="H328"/>
      <c r="I328"/>
      <c r="M328" s="311"/>
    </row>
    <row r="329" spans="3:13" s="9" customFormat="1" ht="15" customHeight="1" x14ac:dyDescent="0.35">
      <c r="C329" s="75"/>
      <c r="D329" s="102"/>
      <c r="E329" s="310"/>
      <c r="G329" s="21"/>
      <c r="H329"/>
      <c r="I329"/>
      <c r="M329" s="311"/>
    </row>
    <row r="330" spans="3:13" s="9" customFormat="1" ht="15" customHeight="1" x14ac:dyDescent="0.35">
      <c r="C330" s="75"/>
      <c r="D330" s="102"/>
      <c r="E330" s="310"/>
      <c r="G330" s="21"/>
      <c r="H330"/>
      <c r="I330"/>
      <c r="M330" s="311"/>
    </row>
    <row r="331" spans="3:13" s="9" customFormat="1" ht="15" customHeight="1" x14ac:dyDescent="0.35">
      <c r="C331" s="75"/>
      <c r="D331" s="102"/>
      <c r="E331" s="310"/>
      <c r="G331" s="21"/>
      <c r="H331"/>
      <c r="I331"/>
      <c r="M331" s="311"/>
    </row>
    <row r="332" spans="3:13" s="9" customFormat="1" ht="15" customHeight="1" x14ac:dyDescent="0.35">
      <c r="C332" s="75"/>
      <c r="D332" s="102"/>
      <c r="E332" s="310"/>
      <c r="G332" s="21"/>
      <c r="H332"/>
      <c r="I332"/>
      <c r="M332" s="311"/>
    </row>
    <row r="333" spans="3:13" s="9" customFormat="1" ht="15" customHeight="1" x14ac:dyDescent="0.35">
      <c r="C333" s="75"/>
      <c r="D333" s="102"/>
      <c r="E333" s="310"/>
      <c r="G333" s="21"/>
      <c r="H333"/>
      <c r="I333"/>
      <c r="M333" s="311"/>
    </row>
    <row r="334" spans="3:13" s="9" customFormat="1" ht="15" customHeight="1" x14ac:dyDescent="0.35">
      <c r="C334" s="75"/>
      <c r="D334" s="102"/>
      <c r="E334" s="310"/>
      <c r="G334" s="21"/>
      <c r="H334"/>
      <c r="I334"/>
      <c r="M334" s="311"/>
    </row>
    <row r="335" spans="3:13" s="9" customFormat="1" ht="15" customHeight="1" x14ac:dyDescent="0.35">
      <c r="C335" s="75"/>
      <c r="D335" s="102"/>
      <c r="E335" s="310"/>
      <c r="G335" s="21"/>
      <c r="H335"/>
      <c r="I335"/>
      <c r="M335" s="311"/>
    </row>
    <row r="336" spans="3:13" s="9" customFormat="1" ht="15" customHeight="1" x14ac:dyDescent="0.35">
      <c r="C336" s="75"/>
      <c r="D336" s="102"/>
      <c r="E336" s="310"/>
      <c r="G336" s="21"/>
      <c r="H336"/>
      <c r="I336"/>
      <c r="M336" s="311"/>
    </row>
    <row r="337" spans="3:13" s="9" customFormat="1" ht="15" customHeight="1" x14ac:dyDescent="0.35">
      <c r="C337" s="75"/>
      <c r="D337" s="102"/>
      <c r="E337" s="310"/>
      <c r="G337" s="21"/>
      <c r="H337"/>
      <c r="I337"/>
      <c r="M337" s="311"/>
    </row>
    <row r="338" spans="3:13" s="9" customFormat="1" ht="15" customHeight="1" x14ac:dyDescent="0.35">
      <c r="C338" s="75"/>
      <c r="D338" s="102"/>
      <c r="E338" s="310"/>
      <c r="G338" s="21"/>
      <c r="H338"/>
      <c r="I338"/>
      <c r="M338" s="311"/>
    </row>
    <row r="339" spans="3:13" s="9" customFormat="1" ht="15" customHeight="1" x14ac:dyDescent="0.35">
      <c r="C339" s="75"/>
      <c r="D339" s="102"/>
      <c r="E339" s="310"/>
      <c r="G339" s="21"/>
      <c r="H339"/>
      <c r="I339"/>
      <c r="M339" s="311"/>
    </row>
    <row r="340" spans="3:13" s="9" customFormat="1" ht="15" customHeight="1" x14ac:dyDescent="0.35">
      <c r="C340" s="75"/>
      <c r="D340" s="102"/>
      <c r="E340" s="310"/>
      <c r="G340" s="21"/>
      <c r="H340"/>
      <c r="I340"/>
      <c r="M340" s="311"/>
    </row>
    <row r="341" spans="3:13" s="9" customFormat="1" ht="15" customHeight="1" x14ac:dyDescent="0.35">
      <c r="C341" s="75"/>
      <c r="D341" s="102"/>
      <c r="E341" s="310"/>
      <c r="G341" s="21"/>
      <c r="H341"/>
      <c r="I341"/>
      <c r="M341" s="311"/>
    </row>
    <row r="342" spans="3:13" s="9" customFormat="1" ht="15" customHeight="1" x14ac:dyDescent="0.35">
      <c r="C342" s="75"/>
      <c r="D342" s="102"/>
      <c r="E342" s="310"/>
      <c r="G342" s="21"/>
      <c r="H342"/>
      <c r="I342"/>
      <c r="M342" s="311"/>
    </row>
    <row r="343" spans="3:13" s="9" customFormat="1" ht="15" customHeight="1" x14ac:dyDescent="0.35">
      <c r="C343" s="75"/>
      <c r="D343" s="102"/>
      <c r="E343" s="310"/>
      <c r="G343" s="21"/>
      <c r="H343"/>
      <c r="I343"/>
      <c r="M343" s="311"/>
    </row>
    <row r="344" spans="3:13" s="9" customFormat="1" ht="15" customHeight="1" x14ac:dyDescent="0.35">
      <c r="C344" s="75"/>
      <c r="D344" s="102"/>
      <c r="E344" s="310"/>
      <c r="G344" s="21"/>
      <c r="H344"/>
      <c r="I344"/>
      <c r="M344" s="311"/>
    </row>
    <row r="345" spans="3:13" s="9" customFormat="1" ht="15" customHeight="1" x14ac:dyDescent="0.35">
      <c r="C345" s="75"/>
      <c r="D345" s="102"/>
      <c r="E345" s="310"/>
      <c r="G345" s="21"/>
      <c r="H345"/>
      <c r="I345"/>
      <c r="M345" s="311"/>
    </row>
    <row r="346" spans="3:13" s="9" customFormat="1" ht="15" customHeight="1" x14ac:dyDescent="0.35">
      <c r="C346" s="75"/>
      <c r="D346" s="102"/>
      <c r="E346" s="310"/>
      <c r="G346" s="21"/>
      <c r="H346"/>
      <c r="I346"/>
      <c r="M346" s="311"/>
    </row>
    <row r="347" spans="3:13" s="9" customFormat="1" ht="15" customHeight="1" x14ac:dyDescent="0.35">
      <c r="C347" s="75"/>
      <c r="D347" s="102"/>
      <c r="E347" s="310"/>
      <c r="G347" s="21"/>
      <c r="H347"/>
      <c r="I347"/>
      <c r="M347" s="311"/>
    </row>
    <row r="348" spans="3:13" s="9" customFormat="1" ht="15" customHeight="1" x14ac:dyDescent="0.35">
      <c r="C348" s="75"/>
      <c r="D348" s="102"/>
      <c r="E348" s="310"/>
      <c r="G348" s="21"/>
      <c r="H348"/>
      <c r="I348"/>
      <c r="M348" s="311"/>
    </row>
    <row r="349" spans="3:13" s="9" customFormat="1" ht="15" customHeight="1" x14ac:dyDescent="0.35">
      <c r="C349" s="75"/>
      <c r="D349" s="102"/>
      <c r="E349" s="310"/>
      <c r="G349" s="21"/>
      <c r="H349"/>
      <c r="I349"/>
      <c r="M349" s="311"/>
    </row>
    <row r="350" spans="3:13" s="9" customFormat="1" ht="15" customHeight="1" x14ac:dyDescent="0.35">
      <c r="C350" s="75"/>
      <c r="D350" s="102"/>
      <c r="E350" s="310"/>
      <c r="G350" s="21"/>
      <c r="H350"/>
      <c r="I350"/>
      <c r="M350" s="311"/>
    </row>
    <row r="351" spans="3:13" s="9" customFormat="1" ht="15" customHeight="1" x14ac:dyDescent="0.35">
      <c r="C351" s="75"/>
      <c r="D351" s="102"/>
      <c r="E351" s="310"/>
      <c r="G351" s="21"/>
      <c r="H351"/>
      <c r="I351"/>
      <c r="M351" s="311"/>
    </row>
    <row r="352" spans="3:13" s="9" customFormat="1" ht="15" customHeight="1" x14ac:dyDescent="0.35">
      <c r="C352" s="75"/>
      <c r="D352" s="102"/>
      <c r="E352" s="310"/>
      <c r="G352" s="21"/>
      <c r="H352"/>
      <c r="I352"/>
      <c r="M352" s="311"/>
    </row>
    <row r="353" spans="3:13" s="9" customFormat="1" ht="15" customHeight="1" x14ac:dyDescent="0.35">
      <c r="C353" s="75"/>
      <c r="D353" s="102"/>
      <c r="E353" s="310"/>
      <c r="G353" s="21"/>
      <c r="H353"/>
      <c r="I353"/>
      <c r="M353" s="311"/>
    </row>
    <row r="354" spans="3:13" s="9" customFormat="1" ht="15" customHeight="1" x14ac:dyDescent="0.35">
      <c r="C354" s="75"/>
      <c r="D354" s="102"/>
      <c r="E354" s="310"/>
      <c r="G354" s="21"/>
      <c r="H354"/>
      <c r="I354"/>
      <c r="M354" s="311"/>
    </row>
    <row r="355" spans="3:13" s="9" customFormat="1" ht="15" customHeight="1" x14ac:dyDescent="0.35">
      <c r="C355" s="75"/>
      <c r="D355" s="102"/>
      <c r="E355" s="310"/>
      <c r="G355" s="21"/>
      <c r="H355"/>
      <c r="I355"/>
      <c r="M355" s="311"/>
    </row>
    <row r="356" spans="3:13" s="9" customFormat="1" ht="15" customHeight="1" x14ac:dyDescent="0.35">
      <c r="C356" s="75"/>
      <c r="D356" s="102"/>
      <c r="E356" s="310"/>
      <c r="G356" s="21"/>
      <c r="H356"/>
      <c r="I356"/>
      <c r="M356" s="311"/>
    </row>
    <row r="357" spans="3:13" s="9" customFormat="1" ht="15" customHeight="1" x14ac:dyDescent="0.35">
      <c r="C357" s="75"/>
      <c r="D357" s="102"/>
      <c r="E357" s="310"/>
      <c r="G357" s="21"/>
      <c r="H357"/>
      <c r="I357"/>
      <c r="M357" s="311"/>
    </row>
    <row r="358" spans="3:13" s="9" customFormat="1" ht="15" customHeight="1" x14ac:dyDescent="0.35">
      <c r="C358" s="75"/>
      <c r="D358" s="102"/>
      <c r="E358" s="310"/>
      <c r="G358" s="21"/>
      <c r="H358"/>
      <c r="I358"/>
      <c r="M358" s="311"/>
    </row>
    <row r="359" spans="3:13" s="9" customFormat="1" ht="15" customHeight="1" x14ac:dyDescent="0.35">
      <c r="C359" s="75"/>
      <c r="D359" s="102"/>
      <c r="E359" s="310"/>
      <c r="G359" s="21"/>
      <c r="H359"/>
      <c r="I359"/>
      <c r="M359" s="311"/>
    </row>
    <row r="360" spans="3:13" s="9" customFormat="1" ht="15" customHeight="1" x14ac:dyDescent="0.35">
      <c r="C360" s="75"/>
      <c r="D360" s="102"/>
      <c r="E360" s="310"/>
      <c r="G360" s="21"/>
      <c r="H360"/>
      <c r="I360"/>
      <c r="M360" s="311"/>
    </row>
    <row r="361" spans="3:13" s="9" customFormat="1" ht="15" customHeight="1" x14ac:dyDescent="0.35">
      <c r="C361" s="75"/>
      <c r="D361" s="102"/>
      <c r="E361" s="310"/>
      <c r="G361" s="21"/>
      <c r="H361"/>
      <c r="I361"/>
      <c r="M361" s="311"/>
    </row>
    <row r="362" spans="3:13" s="9" customFormat="1" ht="15" customHeight="1" x14ac:dyDescent="0.35">
      <c r="C362" s="75"/>
      <c r="D362" s="102"/>
      <c r="E362" s="310"/>
      <c r="G362" s="21"/>
      <c r="H362"/>
      <c r="I362"/>
      <c r="M362" s="311"/>
    </row>
    <row r="363" spans="3:13" s="9" customFormat="1" ht="15" customHeight="1" x14ac:dyDescent="0.35">
      <c r="C363" s="75"/>
      <c r="D363" s="102"/>
      <c r="E363" s="310"/>
      <c r="G363" s="21"/>
      <c r="H363"/>
      <c r="I363"/>
      <c r="M363" s="311"/>
    </row>
    <row r="364" spans="3:13" s="9" customFormat="1" ht="15" customHeight="1" x14ac:dyDescent="0.35">
      <c r="C364" s="75"/>
      <c r="D364" s="102"/>
      <c r="E364" s="310"/>
      <c r="G364" s="21"/>
      <c r="H364"/>
      <c r="I364"/>
      <c r="M364" s="311"/>
    </row>
    <row r="365" spans="3:13" s="9" customFormat="1" ht="15" customHeight="1" x14ac:dyDescent="0.35">
      <c r="C365" s="75"/>
      <c r="D365" s="102"/>
      <c r="E365" s="310"/>
      <c r="G365" s="21"/>
      <c r="H365"/>
      <c r="I365"/>
      <c r="M365" s="311"/>
    </row>
    <row r="366" spans="3:13" s="9" customFormat="1" ht="15" customHeight="1" x14ac:dyDescent="0.35">
      <c r="C366" s="75"/>
      <c r="D366" s="102"/>
      <c r="E366" s="310"/>
      <c r="G366" s="21"/>
      <c r="H366"/>
      <c r="I366"/>
      <c r="M366" s="311"/>
    </row>
    <row r="367" spans="3:13" s="9" customFormat="1" ht="15" customHeight="1" x14ac:dyDescent="0.35">
      <c r="C367" s="75"/>
      <c r="D367" s="102"/>
      <c r="E367" s="310"/>
      <c r="G367" s="21"/>
      <c r="H367"/>
      <c r="I367"/>
      <c r="M367" s="311"/>
    </row>
    <row r="368" spans="3:13" s="9" customFormat="1" ht="15" customHeight="1" x14ac:dyDescent="0.35">
      <c r="C368" s="75"/>
      <c r="D368" s="102"/>
      <c r="E368" s="310"/>
      <c r="G368" s="21"/>
      <c r="H368"/>
      <c r="I368"/>
      <c r="M368" s="311"/>
    </row>
    <row r="369" spans="3:13" s="9" customFormat="1" ht="15" customHeight="1" x14ac:dyDescent="0.35">
      <c r="C369" s="75"/>
      <c r="D369" s="102"/>
      <c r="E369" s="310"/>
      <c r="G369" s="21"/>
      <c r="H369"/>
      <c r="I369"/>
      <c r="M369" s="311"/>
    </row>
    <row r="370" spans="3:13" s="9" customFormat="1" ht="15" customHeight="1" x14ac:dyDescent="0.35">
      <c r="C370" s="75"/>
      <c r="D370" s="102"/>
      <c r="E370" s="310"/>
      <c r="G370" s="21"/>
      <c r="H370"/>
      <c r="I370"/>
      <c r="M370" s="311"/>
    </row>
    <row r="371" spans="3:13" s="9" customFormat="1" ht="15" customHeight="1" x14ac:dyDescent="0.35">
      <c r="C371" s="75"/>
      <c r="D371" s="102"/>
      <c r="E371" s="310"/>
      <c r="G371" s="21"/>
      <c r="H371"/>
      <c r="I371"/>
      <c r="M371" s="311"/>
    </row>
    <row r="372" spans="3:13" s="9" customFormat="1" ht="15" customHeight="1" x14ac:dyDescent="0.35">
      <c r="C372" s="75"/>
      <c r="D372" s="102"/>
      <c r="E372" s="310"/>
      <c r="G372" s="21"/>
      <c r="H372"/>
      <c r="I372"/>
      <c r="M372" s="311"/>
    </row>
    <row r="373" spans="3:13" s="9" customFormat="1" ht="15" customHeight="1" x14ac:dyDescent="0.35">
      <c r="C373" s="75"/>
      <c r="D373" s="102"/>
      <c r="E373" s="310"/>
      <c r="G373" s="21"/>
      <c r="H373"/>
      <c r="I373"/>
      <c r="M373" s="311"/>
    </row>
    <row r="374" spans="3:13" s="9" customFormat="1" ht="15" customHeight="1" x14ac:dyDescent="0.35">
      <c r="C374" s="75"/>
      <c r="D374" s="102"/>
      <c r="E374" s="310"/>
      <c r="G374" s="21"/>
      <c r="H374"/>
      <c r="I374"/>
      <c r="M374" s="311"/>
    </row>
    <row r="375" spans="3:13" s="9" customFormat="1" ht="15" customHeight="1" x14ac:dyDescent="0.35">
      <c r="C375" s="75"/>
      <c r="D375" s="102"/>
      <c r="E375" s="310"/>
      <c r="G375" s="21"/>
      <c r="H375"/>
      <c r="I375"/>
      <c r="M375" s="311"/>
    </row>
    <row r="376" spans="3:13" s="9" customFormat="1" ht="15" customHeight="1" x14ac:dyDescent="0.35">
      <c r="C376" s="75"/>
      <c r="D376" s="102"/>
      <c r="E376" s="310"/>
      <c r="G376" s="21"/>
      <c r="H376"/>
      <c r="I376"/>
      <c r="M376" s="311"/>
    </row>
    <row r="377" spans="3:13" s="9" customFormat="1" ht="15" customHeight="1" x14ac:dyDescent="0.35">
      <c r="C377" s="75"/>
      <c r="D377" s="102"/>
      <c r="E377" s="310"/>
      <c r="G377" s="21"/>
      <c r="H377"/>
      <c r="I377"/>
      <c r="M377" s="311"/>
    </row>
    <row r="378" spans="3:13" s="9" customFormat="1" ht="15" customHeight="1" x14ac:dyDescent="0.35">
      <c r="C378" s="75"/>
      <c r="D378" s="102"/>
      <c r="E378" s="310"/>
      <c r="G378" s="21"/>
      <c r="H378"/>
      <c r="I378"/>
      <c r="M378" s="311"/>
    </row>
    <row r="379" spans="3:13" s="9" customFormat="1" ht="15" customHeight="1" x14ac:dyDescent="0.35">
      <c r="C379" s="75"/>
      <c r="D379" s="102"/>
      <c r="E379" s="310"/>
      <c r="G379" s="21"/>
      <c r="H379"/>
      <c r="I379"/>
      <c r="M379" s="311"/>
    </row>
    <row r="380" spans="3:13" s="9" customFormat="1" ht="15" customHeight="1" x14ac:dyDescent="0.35">
      <c r="C380" s="75"/>
      <c r="D380" s="102"/>
      <c r="E380" s="310"/>
      <c r="G380" s="21"/>
      <c r="H380"/>
      <c r="I380"/>
      <c r="M380" s="311"/>
    </row>
    <row r="381" spans="3:13" s="9" customFormat="1" ht="15" customHeight="1" x14ac:dyDescent="0.35">
      <c r="C381" s="75"/>
      <c r="D381" s="102"/>
      <c r="E381" s="310"/>
      <c r="G381" s="21"/>
      <c r="H381"/>
      <c r="I381"/>
      <c r="M381" s="311"/>
    </row>
    <row r="382" spans="3:13" s="9" customFormat="1" ht="15" customHeight="1" x14ac:dyDescent="0.35">
      <c r="C382" s="75"/>
      <c r="D382" s="102"/>
      <c r="E382" s="310"/>
      <c r="G382" s="21"/>
      <c r="H382"/>
      <c r="I382"/>
      <c r="M382" s="311"/>
    </row>
    <row r="383" spans="3:13" s="9" customFormat="1" ht="15" customHeight="1" x14ac:dyDescent="0.35">
      <c r="C383" s="75"/>
      <c r="D383" s="102"/>
      <c r="E383" s="310"/>
      <c r="G383" s="21"/>
      <c r="H383"/>
      <c r="I383"/>
      <c r="M383" s="311"/>
    </row>
    <row r="384" spans="3:13" s="9" customFormat="1" ht="15" customHeight="1" x14ac:dyDescent="0.35">
      <c r="C384" s="75"/>
      <c r="D384" s="102"/>
      <c r="E384" s="310"/>
      <c r="G384" s="21"/>
      <c r="H384"/>
      <c r="I384"/>
      <c r="M384" s="311"/>
    </row>
    <row r="385" spans="3:13" s="9" customFormat="1" ht="15" customHeight="1" x14ac:dyDescent="0.35">
      <c r="C385" s="75"/>
      <c r="D385" s="102"/>
      <c r="E385" s="310"/>
      <c r="G385" s="21"/>
      <c r="H385"/>
      <c r="I385"/>
      <c r="M385" s="311"/>
    </row>
    <row r="386" spans="3:13" s="9" customFormat="1" ht="15" customHeight="1" x14ac:dyDescent="0.35">
      <c r="C386" s="75"/>
      <c r="D386" s="102"/>
      <c r="E386" s="310"/>
      <c r="G386" s="21"/>
      <c r="H386"/>
      <c r="I386"/>
      <c r="M386" s="311"/>
    </row>
    <row r="387" spans="3:13" s="9" customFormat="1" ht="15" customHeight="1" x14ac:dyDescent="0.35">
      <c r="C387" s="75"/>
      <c r="D387" s="102"/>
      <c r="E387" s="310"/>
      <c r="G387" s="21"/>
      <c r="H387"/>
      <c r="I387"/>
      <c r="M387" s="311"/>
    </row>
    <row r="388" spans="3:13" s="9" customFormat="1" ht="15" customHeight="1" x14ac:dyDescent="0.35">
      <c r="C388" s="75"/>
      <c r="D388" s="102"/>
      <c r="E388" s="310"/>
      <c r="G388" s="21"/>
      <c r="H388"/>
      <c r="I388"/>
      <c r="M388" s="311"/>
    </row>
    <row r="389" spans="3:13" s="9" customFormat="1" ht="15" customHeight="1" x14ac:dyDescent="0.35">
      <c r="C389" s="75"/>
      <c r="D389" s="102"/>
      <c r="E389" s="310"/>
      <c r="G389" s="21"/>
      <c r="H389"/>
      <c r="I389"/>
      <c r="M389" s="311"/>
    </row>
    <row r="390" spans="3:13" s="9" customFormat="1" ht="15" customHeight="1" x14ac:dyDescent="0.35">
      <c r="C390" s="75"/>
      <c r="D390" s="102"/>
      <c r="E390" s="310"/>
      <c r="G390" s="21"/>
      <c r="H390"/>
      <c r="I390"/>
      <c r="M390" s="311"/>
    </row>
    <row r="391" spans="3:13" s="9" customFormat="1" ht="15" customHeight="1" x14ac:dyDescent="0.35">
      <c r="C391" s="75"/>
      <c r="D391" s="102"/>
      <c r="E391" s="310"/>
      <c r="G391" s="21"/>
      <c r="H391"/>
      <c r="I391"/>
      <c r="M391" s="311"/>
    </row>
    <row r="392" spans="3:13" s="9" customFormat="1" ht="15" customHeight="1" x14ac:dyDescent="0.35">
      <c r="C392" s="75"/>
      <c r="D392" s="102"/>
      <c r="E392" s="310"/>
      <c r="G392" s="21"/>
      <c r="H392"/>
      <c r="I392"/>
      <c r="M392" s="311"/>
    </row>
    <row r="393" spans="3:13" s="9" customFormat="1" ht="15" customHeight="1" x14ac:dyDescent="0.35">
      <c r="C393" s="75"/>
      <c r="D393" s="102"/>
      <c r="E393" s="310"/>
      <c r="G393" s="21"/>
      <c r="H393"/>
      <c r="I393"/>
      <c r="M393" s="311"/>
    </row>
    <row r="394" spans="3:13" s="9" customFormat="1" ht="15" customHeight="1" x14ac:dyDescent="0.35">
      <c r="C394" s="75"/>
      <c r="D394" s="102"/>
      <c r="E394" s="310"/>
      <c r="G394" s="21"/>
      <c r="H394"/>
      <c r="I394"/>
      <c r="M394" s="311"/>
    </row>
    <row r="395" spans="3:13" s="9" customFormat="1" ht="15" customHeight="1" x14ac:dyDescent="0.35">
      <c r="C395" s="75"/>
      <c r="D395" s="102"/>
      <c r="E395" s="310"/>
      <c r="G395" s="21"/>
      <c r="H395"/>
      <c r="I395"/>
      <c r="M395" s="311"/>
    </row>
    <row r="396" spans="3:13" s="9" customFormat="1" ht="15" customHeight="1" x14ac:dyDescent="0.35">
      <c r="C396" s="75"/>
      <c r="D396" s="102"/>
      <c r="E396" s="310"/>
      <c r="G396" s="21"/>
      <c r="H396"/>
      <c r="I396"/>
      <c r="M396" s="311"/>
    </row>
    <row r="397" spans="3:13" s="9" customFormat="1" ht="15" customHeight="1" x14ac:dyDescent="0.35">
      <c r="C397" s="75"/>
      <c r="D397" s="102"/>
      <c r="E397" s="310"/>
      <c r="G397" s="21"/>
      <c r="H397"/>
      <c r="I397"/>
      <c r="M397" s="311"/>
    </row>
    <row r="398" spans="3:13" s="9" customFormat="1" ht="15" customHeight="1" x14ac:dyDescent="0.35">
      <c r="C398" s="75"/>
      <c r="D398" s="102"/>
      <c r="E398" s="310"/>
      <c r="G398" s="21"/>
      <c r="H398"/>
      <c r="I398"/>
      <c r="M398" s="311"/>
    </row>
    <row r="399" spans="3:13" s="9" customFormat="1" ht="15" customHeight="1" x14ac:dyDescent="0.35">
      <c r="C399" s="75"/>
      <c r="D399" s="102"/>
      <c r="E399" s="310"/>
      <c r="G399" s="21"/>
      <c r="H399"/>
      <c r="I399"/>
      <c r="M399" s="311"/>
    </row>
    <row r="400" spans="3:13" s="9" customFormat="1" ht="15" customHeight="1" x14ac:dyDescent="0.35">
      <c r="C400" s="75"/>
      <c r="D400" s="102"/>
      <c r="E400" s="310"/>
      <c r="G400" s="21"/>
      <c r="H400"/>
      <c r="I400"/>
      <c r="M400" s="311"/>
    </row>
    <row r="401" spans="3:13" s="9" customFormat="1" ht="15" customHeight="1" x14ac:dyDescent="0.35">
      <c r="C401" s="75"/>
      <c r="D401" s="102"/>
      <c r="E401" s="310"/>
      <c r="G401" s="21"/>
      <c r="H401"/>
      <c r="I401"/>
      <c r="M401" s="311"/>
    </row>
    <row r="402" spans="3:13" s="9" customFormat="1" ht="15" customHeight="1" x14ac:dyDescent="0.35">
      <c r="C402" s="75"/>
      <c r="D402" s="102"/>
      <c r="E402" s="310"/>
      <c r="G402" s="21"/>
      <c r="H402"/>
      <c r="I402"/>
      <c r="M402" s="311"/>
    </row>
    <row r="403" spans="3:13" s="9" customFormat="1" ht="15" customHeight="1" x14ac:dyDescent="0.35">
      <c r="C403" s="75"/>
      <c r="D403" s="102"/>
      <c r="E403" s="310"/>
      <c r="G403" s="21"/>
      <c r="H403"/>
      <c r="I403"/>
      <c r="M403" s="311"/>
    </row>
    <row r="404" spans="3:13" s="9" customFormat="1" ht="15" customHeight="1" x14ac:dyDescent="0.35">
      <c r="C404" s="75"/>
      <c r="D404" s="102"/>
      <c r="E404" s="310"/>
      <c r="G404" s="21"/>
      <c r="H404"/>
      <c r="I404"/>
      <c r="M404" s="311"/>
    </row>
    <row r="405" spans="3:13" s="9" customFormat="1" ht="15" customHeight="1" x14ac:dyDescent="0.35">
      <c r="C405" s="75"/>
      <c r="D405" s="102"/>
      <c r="E405" s="310"/>
      <c r="G405" s="21"/>
      <c r="H405"/>
      <c r="I405"/>
      <c r="M405" s="311"/>
    </row>
    <row r="406" spans="3:13" s="9" customFormat="1" ht="15" customHeight="1" x14ac:dyDescent="0.35">
      <c r="C406" s="75"/>
      <c r="D406" s="102"/>
      <c r="E406" s="310"/>
      <c r="G406" s="21"/>
      <c r="H406"/>
      <c r="I406"/>
      <c r="M406" s="311"/>
    </row>
    <row r="407" spans="3:13" s="9" customFormat="1" ht="15" customHeight="1" x14ac:dyDescent="0.35">
      <c r="C407" s="75"/>
      <c r="D407" s="102"/>
      <c r="E407" s="310"/>
      <c r="G407" s="21"/>
      <c r="H407"/>
      <c r="I407"/>
      <c r="M407" s="311"/>
    </row>
    <row r="408" spans="3:13" s="9" customFormat="1" ht="15" customHeight="1" x14ac:dyDescent="0.35">
      <c r="C408" s="75"/>
      <c r="D408" s="102"/>
      <c r="E408" s="310"/>
      <c r="G408" s="21"/>
      <c r="H408"/>
      <c r="I408"/>
      <c r="M408" s="311"/>
    </row>
    <row r="409" spans="3:13" s="9" customFormat="1" ht="15" customHeight="1" x14ac:dyDescent="0.35">
      <c r="C409" s="75"/>
      <c r="D409" s="102"/>
      <c r="E409" s="310"/>
      <c r="G409" s="21"/>
      <c r="H409"/>
      <c r="I409"/>
      <c r="M409" s="311"/>
    </row>
    <row r="410" spans="3:13" s="9" customFormat="1" ht="15" customHeight="1" x14ac:dyDescent="0.35">
      <c r="C410" s="75"/>
      <c r="D410" s="102"/>
      <c r="E410" s="310"/>
      <c r="G410" s="21"/>
      <c r="H410"/>
      <c r="I410"/>
      <c r="M410" s="311"/>
    </row>
    <row r="411" spans="3:13" s="9" customFormat="1" ht="15" customHeight="1" x14ac:dyDescent="0.35">
      <c r="C411" s="75"/>
      <c r="D411" s="102"/>
      <c r="E411" s="310"/>
      <c r="G411" s="21"/>
      <c r="H411"/>
      <c r="I411"/>
      <c r="M411" s="311"/>
    </row>
    <row r="412" spans="3:13" s="9" customFormat="1" ht="15" customHeight="1" x14ac:dyDescent="0.35">
      <c r="C412" s="75"/>
      <c r="D412" s="102"/>
      <c r="E412" s="310"/>
      <c r="G412" s="21"/>
      <c r="H412"/>
      <c r="I412"/>
      <c r="M412" s="311"/>
    </row>
    <row r="413" spans="3:13" s="9" customFormat="1" ht="15" customHeight="1" x14ac:dyDescent="0.35">
      <c r="C413" s="75"/>
      <c r="D413" s="102"/>
      <c r="E413" s="310"/>
      <c r="G413" s="21"/>
      <c r="H413"/>
      <c r="I413"/>
      <c r="M413" s="311"/>
    </row>
    <row r="414" spans="3:13" s="9" customFormat="1" ht="15" customHeight="1" x14ac:dyDescent="0.35">
      <c r="C414" s="75"/>
      <c r="D414" s="102"/>
      <c r="E414" s="310"/>
      <c r="G414" s="21"/>
      <c r="H414"/>
      <c r="I414"/>
      <c r="M414" s="311"/>
    </row>
    <row r="415" spans="3:13" s="9" customFormat="1" ht="15" customHeight="1" x14ac:dyDescent="0.35">
      <c r="C415" s="75"/>
      <c r="D415" s="102"/>
      <c r="E415" s="310"/>
      <c r="G415" s="21"/>
      <c r="H415"/>
      <c r="I415"/>
      <c r="M415" s="311"/>
    </row>
    <row r="416" spans="3:13" s="9" customFormat="1" ht="15" customHeight="1" x14ac:dyDescent="0.35">
      <c r="C416" s="75"/>
      <c r="D416" s="102"/>
      <c r="E416" s="310"/>
      <c r="G416" s="21"/>
      <c r="H416"/>
      <c r="I416"/>
      <c r="M416" s="311"/>
    </row>
    <row r="417" spans="3:13" s="9" customFormat="1" ht="15" customHeight="1" x14ac:dyDescent="0.35">
      <c r="C417" s="75"/>
      <c r="D417" s="102"/>
      <c r="E417" s="310"/>
      <c r="G417" s="21"/>
      <c r="H417"/>
      <c r="I417"/>
      <c r="M417" s="311"/>
    </row>
    <row r="418" spans="3:13" s="9" customFormat="1" ht="15" customHeight="1" x14ac:dyDescent="0.35">
      <c r="C418" s="75"/>
      <c r="D418" s="102"/>
      <c r="E418" s="310"/>
      <c r="G418" s="21"/>
      <c r="H418"/>
      <c r="I418"/>
      <c r="M418" s="311"/>
    </row>
    <row r="419" spans="3:13" s="9" customFormat="1" ht="15" customHeight="1" x14ac:dyDescent="0.35">
      <c r="C419" s="75"/>
      <c r="D419" s="102"/>
      <c r="E419" s="310"/>
      <c r="G419" s="21"/>
      <c r="H419"/>
      <c r="I419"/>
      <c r="M419" s="311"/>
    </row>
    <row r="420" spans="3:13" s="9" customFormat="1" ht="15" customHeight="1" x14ac:dyDescent="0.35">
      <c r="C420" s="75"/>
      <c r="D420" s="102"/>
      <c r="E420" s="310"/>
      <c r="G420" s="21"/>
      <c r="H420"/>
      <c r="I420"/>
      <c r="M420" s="311"/>
    </row>
    <row r="421" spans="3:13" s="9" customFormat="1" ht="15" customHeight="1" x14ac:dyDescent="0.35">
      <c r="C421" s="75"/>
      <c r="D421" s="102"/>
      <c r="E421" s="310"/>
      <c r="G421" s="21"/>
      <c r="H421"/>
      <c r="I421"/>
      <c r="M421" s="311"/>
    </row>
    <row r="422" spans="3:13" s="9" customFormat="1" ht="15" customHeight="1" x14ac:dyDescent="0.35">
      <c r="C422" s="75"/>
      <c r="D422" s="102"/>
      <c r="E422" s="310"/>
      <c r="G422" s="21"/>
      <c r="H422"/>
      <c r="I422"/>
      <c r="M422" s="311"/>
    </row>
    <row r="423" spans="3:13" s="9" customFormat="1" ht="15" customHeight="1" x14ac:dyDescent="0.35">
      <c r="C423" s="75"/>
      <c r="D423" s="102"/>
      <c r="E423" s="310"/>
      <c r="G423" s="21"/>
      <c r="H423"/>
      <c r="I423"/>
      <c r="M423" s="311"/>
    </row>
    <row r="424" spans="3:13" s="9" customFormat="1" ht="15" customHeight="1" x14ac:dyDescent="0.35">
      <c r="C424" s="75"/>
      <c r="D424" s="102"/>
      <c r="E424" s="310"/>
      <c r="G424" s="21"/>
      <c r="H424"/>
      <c r="I424"/>
      <c r="M424" s="311"/>
    </row>
    <row r="425" spans="3:13" s="9" customFormat="1" ht="15" customHeight="1" x14ac:dyDescent="0.35">
      <c r="C425" s="75"/>
      <c r="D425" s="102"/>
      <c r="E425" s="310"/>
      <c r="G425" s="21"/>
      <c r="H425"/>
      <c r="I425"/>
      <c r="M425" s="311"/>
    </row>
    <row r="426" spans="3:13" s="9" customFormat="1" ht="15" customHeight="1" x14ac:dyDescent="0.35">
      <c r="C426" s="75"/>
      <c r="D426" s="102"/>
      <c r="E426" s="310"/>
      <c r="G426" s="21"/>
      <c r="H426"/>
      <c r="I426"/>
      <c r="M426" s="311"/>
    </row>
    <row r="427" spans="3:13" s="9" customFormat="1" ht="15" customHeight="1" x14ac:dyDescent="0.35">
      <c r="C427" s="75"/>
      <c r="D427" s="102"/>
      <c r="E427" s="310"/>
      <c r="G427" s="21"/>
      <c r="H427"/>
      <c r="I427"/>
      <c r="M427" s="311"/>
    </row>
    <row r="428" spans="3:13" s="9" customFormat="1" ht="15" customHeight="1" x14ac:dyDescent="0.35">
      <c r="C428" s="75"/>
      <c r="D428" s="102"/>
      <c r="E428" s="310"/>
      <c r="G428" s="21"/>
      <c r="H428"/>
      <c r="I428"/>
      <c r="M428" s="311"/>
    </row>
    <row r="429" spans="3:13" s="9" customFormat="1" ht="15" customHeight="1" x14ac:dyDescent="0.35">
      <c r="C429" s="75"/>
      <c r="D429" s="102"/>
      <c r="E429" s="310"/>
      <c r="G429" s="21"/>
      <c r="H429"/>
      <c r="I429"/>
      <c r="M429" s="311"/>
    </row>
    <row r="430" spans="3:13" s="9" customFormat="1" ht="15" customHeight="1" x14ac:dyDescent="0.35">
      <c r="C430" s="75"/>
      <c r="D430" s="102"/>
      <c r="E430" s="310"/>
      <c r="G430" s="21"/>
      <c r="H430"/>
      <c r="I430"/>
      <c r="M430" s="311"/>
    </row>
    <row r="431" spans="3:13" s="9" customFormat="1" ht="15" customHeight="1" x14ac:dyDescent="0.35">
      <c r="C431" s="75"/>
      <c r="D431" s="102"/>
      <c r="E431" s="310"/>
      <c r="G431" s="21"/>
      <c r="H431"/>
      <c r="I431"/>
      <c r="M431" s="311"/>
    </row>
    <row r="432" spans="3:13" s="9" customFormat="1" ht="15" customHeight="1" x14ac:dyDescent="0.35">
      <c r="C432" s="75"/>
      <c r="D432" s="102"/>
      <c r="E432" s="310"/>
      <c r="G432" s="21"/>
      <c r="H432"/>
      <c r="I432"/>
      <c r="M432" s="311"/>
    </row>
    <row r="433" spans="3:13" s="9" customFormat="1" ht="15" customHeight="1" x14ac:dyDescent="0.35">
      <c r="C433" s="75"/>
      <c r="D433" s="102"/>
      <c r="E433" s="310"/>
      <c r="G433" s="21"/>
      <c r="H433"/>
      <c r="I433"/>
      <c r="M433" s="311"/>
    </row>
    <row r="434" spans="3:13" s="9" customFormat="1" ht="15" customHeight="1" x14ac:dyDescent="0.35">
      <c r="C434" s="75"/>
      <c r="D434" s="102"/>
      <c r="E434" s="310"/>
      <c r="G434" s="21"/>
      <c r="H434"/>
      <c r="I434"/>
      <c r="M434" s="311"/>
    </row>
    <row r="435" spans="3:13" s="9" customFormat="1" ht="15" customHeight="1" x14ac:dyDescent="0.35">
      <c r="C435" s="75"/>
      <c r="D435" s="102"/>
      <c r="E435" s="310"/>
      <c r="G435" s="21"/>
      <c r="H435"/>
      <c r="I435"/>
      <c r="M435" s="311"/>
    </row>
    <row r="436" spans="3:13" s="9" customFormat="1" ht="15" customHeight="1" x14ac:dyDescent="0.35">
      <c r="C436" s="75"/>
      <c r="D436" s="102"/>
      <c r="E436" s="310"/>
      <c r="G436" s="21"/>
      <c r="H436"/>
      <c r="I436"/>
      <c r="M436" s="311"/>
    </row>
    <row r="437" spans="3:13" s="9" customFormat="1" ht="15" customHeight="1" x14ac:dyDescent="0.35">
      <c r="C437" s="75"/>
      <c r="D437" s="102"/>
      <c r="E437" s="310"/>
      <c r="G437" s="21"/>
      <c r="H437"/>
      <c r="I437"/>
      <c r="M437" s="311"/>
    </row>
    <row r="438" spans="3:13" s="9" customFormat="1" ht="15" customHeight="1" x14ac:dyDescent="0.35">
      <c r="C438" s="75"/>
      <c r="D438" s="102"/>
      <c r="E438" s="310"/>
      <c r="G438" s="21"/>
      <c r="H438"/>
      <c r="I438"/>
      <c r="M438" s="311"/>
    </row>
    <row r="439" spans="3:13" s="9" customFormat="1" ht="15" customHeight="1" x14ac:dyDescent="0.35">
      <c r="C439" s="75"/>
      <c r="D439" s="102"/>
      <c r="E439" s="310"/>
      <c r="G439" s="21"/>
      <c r="H439"/>
      <c r="I439"/>
      <c r="M439" s="311"/>
    </row>
    <row r="440" spans="3:13" s="9" customFormat="1" ht="15" customHeight="1" x14ac:dyDescent="0.35">
      <c r="C440" s="75"/>
      <c r="D440" s="102"/>
      <c r="E440" s="310"/>
      <c r="G440" s="21"/>
      <c r="H440"/>
      <c r="I440"/>
      <c r="M440" s="311"/>
    </row>
    <row r="441" spans="3:13" s="9" customFormat="1" ht="15" customHeight="1" x14ac:dyDescent="0.35">
      <c r="C441" s="75"/>
      <c r="D441" s="102"/>
      <c r="E441" s="310"/>
      <c r="G441" s="21"/>
      <c r="H441"/>
      <c r="I441"/>
      <c r="M441" s="311"/>
    </row>
    <row r="442" spans="3:13" s="9" customFormat="1" ht="15" customHeight="1" x14ac:dyDescent="0.35">
      <c r="C442" s="75"/>
      <c r="D442" s="102"/>
      <c r="E442" s="310"/>
      <c r="G442" s="21"/>
      <c r="H442"/>
      <c r="I442"/>
      <c r="M442" s="311"/>
    </row>
    <row r="443" spans="3:13" s="9" customFormat="1" ht="15" customHeight="1" x14ac:dyDescent="0.35">
      <c r="C443" s="75"/>
      <c r="D443" s="102"/>
      <c r="E443" s="310"/>
      <c r="G443" s="21"/>
      <c r="H443"/>
      <c r="I443"/>
      <c r="M443" s="311"/>
    </row>
    <row r="444" spans="3:13" s="9" customFormat="1" ht="15" customHeight="1" x14ac:dyDescent="0.35">
      <c r="C444" s="75"/>
      <c r="D444" s="102"/>
      <c r="E444" s="310"/>
      <c r="G444" s="21"/>
      <c r="H444"/>
      <c r="I444"/>
      <c r="M444" s="311"/>
    </row>
    <row r="445" spans="3:13" s="9" customFormat="1" ht="15" customHeight="1" x14ac:dyDescent="0.35">
      <c r="C445" s="75"/>
      <c r="D445" s="102"/>
      <c r="E445" s="310"/>
      <c r="G445" s="21"/>
      <c r="H445"/>
      <c r="I445"/>
      <c r="M445" s="311"/>
    </row>
    <row r="446" spans="3:13" s="9" customFormat="1" ht="15" customHeight="1" x14ac:dyDescent="0.35">
      <c r="C446" s="75"/>
      <c r="D446" s="102"/>
      <c r="E446" s="310"/>
      <c r="G446" s="21"/>
      <c r="H446"/>
      <c r="I446"/>
      <c r="M446" s="311"/>
    </row>
    <row r="447" spans="3:13" s="9" customFormat="1" ht="15" customHeight="1" x14ac:dyDescent="0.35">
      <c r="C447" s="75"/>
      <c r="D447" s="102"/>
      <c r="E447" s="310"/>
      <c r="G447" s="21"/>
      <c r="H447"/>
      <c r="I447"/>
      <c r="M447" s="311"/>
    </row>
    <row r="448" spans="3:13" s="9" customFormat="1" ht="15" customHeight="1" x14ac:dyDescent="0.35">
      <c r="C448" s="75"/>
      <c r="D448" s="102"/>
      <c r="E448" s="310"/>
      <c r="G448" s="21"/>
      <c r="H448"/>
      <c r="I448"/>
      <c r="M448" s="311"/>
    </row>
    <row r="449" spans="3:13" s="9" customFormat="1" ht="15" customHeight="1" x14ac:dyDescent="0.35">
      <c r="C449" s="75"/>
      <c r="D449" s="102"/>
      <c r="E449" s="310"/>
      <c r="G449" s="21"/>
      <c r="H449"/>
      <c r="I449"/>
      <c r="M449" s="311"/>
    </row>
    <row r="450" spans="3:13" s="9" customFormat="1" ht="15" customHeight="1" x14ac:dyDescent="0.35">
      <c r="C450" s="75"/>
      <c r="D450" s="102"/>
      <c r="E450" s="310"/>
      <c r="G450" s="21"/>
      <c r="H450"/>
      <c r="I450"/>
      <c r="M450" s="311"/>
    </row>
    <row r="451" spans="3:13" s="9" customFormat="1" ht="15" customHeight="1" x14ac:dyDescent="0.35">
      <c r="C451" s="75"/>
      <c r="D451" s="102"/>
      <c r="E451" s="310"/>
      <c r="G451" s="21"/>
      <c r="H451"/>
      <c r="I451"/>
      <c r="M451" s="311"/>
    </row>
    <row r="452" spans="3:13" s="9" customFormat="1" ht="15" customHeight="1" x14ac:dyDescent="0.35">
      <c r="C452" s="75"/>
      <c r="D452" s="102"/>
      <c r="E452" s="310"/>
      <c r="G452" s="21"/>
      <c r="H452"/>
      <c r="I452"/>
      <c r="M452" s="311"/>
    </row>
    <row r="453" spans="3:13" s="9" customFormat="1" ht="15" customHeight="1" x14ac:dyDescent="0.35">
      <c r="C453" s="75"/>
      <c r="D453" s="102"/>
      <c r="E453" s="310"/>
      <c r="G453" s="21"/>
      <c r="H453"/>
      <c r="I453"/>
      <c r="M453" s="311"/>
    </row>
    <row r="454" spans="3:13" s="9" customFormat="1" ht="15" customHeight="1" x14ac:dyDescent="0.35">
      <c r="C454" s="75"/>
      <c r="D454" s="102"/>
      <c r="E454" s="310"/>
      <c r="G454" s="21"/>
      <c r="H454"/>
      <c r="I454"/>
      <c r="M454" s="311"/>
    </row>
    <row r="455" spans="3:13" s="9" customFormat="1" ht="15" customHeight="1" x14ac:dyDescent="0.35">
      <c r="C455" s="75"/>
      <c r="D455" s="102"/>
      <c r="E455" s="310"/>
      <c r="G455" s="21"/>
      <c r="H455"/>
      <c r="I455"/>
      <c r="M455" s="311"/>
    </row>
    <row r="456" spans="3:13" s="9" customFormat="1" ht="15" customHeight="1" x14ac:dyDescent="0.35">
      <c r="C456" s="75"/>
      <c r="D456" s="102"/>
      <c r="E456" s="310"/>
      <c r="G456" s="21"/>
      <c r="H456"/>
      <c r="I456"/>
      <c r="M456" s="311"/>
    </row>
    <row r="457" spans="3:13" s="9" customFormat="1" ht="15" customHeight="1" x14ac:dyDescent="0.35">
      <c r="C457" s="75"/>
      <c r="D457" s="102"/>
      <c r="E457" s="310"/>
      <c r="G457" s="21"/>
      <c r="H457"/>
      <c r="I457"/>
      <c r="M457" s="311"/>
    </row>
    <row r="458" spans="3:13" s="9" customFormat="1" ht="15" customHeight="1" x14ac:dyDescent="0.35">
      <c r="C458" s="75"/>
      <c r="D458" s="102"/>
      <c r="E458" s="310"/>
      <c r="G458" s="21"/>
      <c r="H458"/>
      <c r="I458"/>
      <c r="M458" s="311"/>
    </row>
    <row r="459" spans="3:13" s="9" customFormat="1" ht="15" customHeight="1" x14ac:dyDescent="0.35">
      <c r="C459" s="75"/>
      <c r="D459" s="102"/>
      <c r="E459" s="310"/>
      <c r="G459" s="21"/>
      <c r="H459"/>
      <c r="I459"/>
      <c r="M459" s="311"/>
    </row>
    <row r="460" spans="3:13" s="9" customFormat="1" ht="15" customHeight="1" x14ac:dyDescent="0.35">
      <c r="C460" s="75"/>
      <c r="D460" s="102"/>
      <c r="E460" s="310"/>
      <c r="G460" s="21"/>
      <c r="H460"/>
      <c r="I460"/>
      <c r="M460" s="311"/>
    </row>
    <row r="461" spans="3:13" s="9" customFormat="1" ht="15" customHeight="1" x14ac:dyDescent="0.35">
      <c r="C461" s="75"/>
      <c r="D461" s="102"/>
      <c r="E461" s="310"/>
      <c r="G461" s="21"/>
      <c r="H461"/>
      <c r="I461"/>
      <c r="M461" s="311"/>
    </row>
    <row r="462" spans="3:13" s="9" customFormat="1" ht="15" customHeight="1" x14ac:dyDescent="0.35">
      <c r="C462" s="75"/>
      <c r="D462" s="102"/>
      <c r="E462" s="310"/>
      <c r="G462" s="21"/>
      <c r="H462"/>
      <c r="I462"/>
      <c r="M462" s="311"/>
    </row>
    <row r="463" spans="3:13" s="9" customFormat="1" ht="15" customHeight="1" x14ac:dyDescent="0.35">
      <c r="C463" s="75"/>
      <c r="D463" s="102"/>
      <c r="E463" s="310"/>
      <c r="G463" s="21"/>
      <c r="H463"/>
      <c r="I463"/>
      <c r="M463" s="311"/>
    </row>
    <row r="464" spans="3:13" s="9" customFormat="1" ht="15" customHeight="1" x14ac:dyDescent="0.35">
      <c r="C464" s="75"/>
      <c r="D464" s="102"/>
      <c r="E464" s="310"/>
      <c r="G464" s="21"/>
      <c r="H464"/>
      <c r="I464"/>
      <c r="M464" s="311"/>
    </row>
    <row r="465" spans="3:13" s="9" customFormat="1" ht="15" customHeight="1" x14ac:dyDescent="0.35">
      <c r="C465" s="75"/>
      <c r="D465" s="102"/>
      <c r="E465" s="310"/>
      <c r="G465" s="21"/>
      <c r="H465"/>
      <c r="I465"/>
      <c r="M465" s="311"/>
    </row>
    <row r="466" spans="3:13" s="9" customFormat="1" ht="15" customHeight="1" x14ac:dyDescent="0.35">
      <c r="C466" s="75"/>
      <c r="D466" s="102"/>
      <c r="E466" s="310"/>
      <c r="G466" s="21"/>
      <c r="H466"/>
      <c r="I466"/>
      <c r="M466" s="311"/>
    </row>
    <row r="467" spans="3:13" s="9" customFormat="1" ht="15" customHeight="1" x14ac:dyDescent="0.35">
      <c r="C467" s="75"/>
      <c r="D467" s="102"/>
      <c r="E467" s="310"/>
      <c r="G467" s="21"/>
      <c r="H467"/>
      <c r="I467"/>
      <c r="M467" s="311"/>
    </row>
    <row r="468" spans="3:13" s="9" customFormat="1" ht="15" customHeight="1" x14ac:dyDescent="0.35">
      <c r="C468" s="75"/>
      <c r="D468" s="102"/>
      <c r="E468" s="310"/>
      <c r="G468" s="21"/>
      <c r="H468"/>
      <c r="I468"/>
      <c r="M468" s="311"/>
    </row>
    <row r="469" spans="3:13" s="9" customFormat="1" ht="15" customHeight="1" x14ac:dyDescent="0.35">
      <c r="C469" s="75"/>
      <c r="D469" s="102"/>
      <c r="E469" s="310"/>
      <c r="G469" s="21"/>
      <c r="H469"/>
      <c r="I469"/>
      <c r="M469" s="311"/>
    </row>
    <row r="470" spans="3:13" s="9" customFormat="1" ht="15" customHeight="1" x14ac:dyDescent="0.35">
      <c r="C470" s="75"/>
      <c r="D470" s="102"/>
      <c r="E470" s="310"/>
      <c r="G470" s="21"/>
      <c r="H470"/>
      <c r="I470"/>
      <c r="M470" s="311"/>
    </row>
    <row r="471" spans="3:13" s="9" customFormat="1" ht="15" customHeight="1" x14ac:dyDescent="0.35">
      <c r="C471" s="75"/>
      <c r="D471" s="102"/>
      <c r="E471" s="310"/>
      <c r="G471" s="21"/>
      <c r="H471"/>
      <c r="I471"/>
      <c r="M471" s="311"/>
    </row>
    <row r="472" spans="3:13" s="9" customFormat="1" ht="15" customHeight="1" x14ac:dyDescent="0.35">
      <c r="C472" s="75"/>
      <c r="D472" s="102"/>
      <c r="E472" s="310"/>
      <c r="G472" s="21"/>
      <c r="H472"/>
      <c r="I472"/>
      <c r="M472" s="311"/>
    </row>
    <row r="473" spans="3:13" s="9" customFormat="1" ht="15" customHeight="1" x14ac:dyDescent="0.35">
      <c r="C473" s="75"/>
      <c r="D473" s="102"/>
      <c r="E473" s="310"/>
      <c r="G473" s="21"/>
      <c r="H473"/>
      <c r="I473"/>
      <c r="M473" s="311"/>
    </row>
    <row r="474" spans="3:13" s="9" customFormat="1" ht="15" customHeight="1" x14ac:dyDescent="0.35">
      <c r="C474" s="75"/>
      <c r="D474" s="102"/>
      <c r="E474" s="310"/>
      <c r="G474" s="21"/>
      <c r="H474"/>
      <c r="I474"/>
      <c r="M474" s="311"/>
    </row>
    <row r="475" spans="3:13" s="9" customFormat="1" ht="15" customHeight="1" x14ac:dyDescent="0.35">
      <c r="C475" s="75"/>
      <c r="D475" s="102"/>
      <c r="E475" s="310"/>
      <c r="G475" s="21"/>
      <c r="H475"/>
      <c r="I475"/>
      <c r="M475" s="311"/>
    </row>
    <row r="476" spans="3:13" s="9" customFormat="1" ht="15" customHeight="1" x14ac:dyDescent="0.35">
      <c r="C476" s="75"/>
      <c r="D476" s="102"/>
      <c r="E476" s="310"/>
      <c r="G476" s="21"/>
      <c r="H476"/>
      <c r="I476"/>
      <c r="M476" s="311"/>
    </row>
    <row r="477" spans="3:13" s="9" customFormat="1" ht="15" customHeight="1" x14ac:dyDescent="0.35">
      <c r="C477" s="75"/>
      <c r="D477" s="102"/>
      <c r="E477" s="310"/>
      <c r="G477" s="21"/>
      <c r="H477"/>
      <c r="I477"/>
      <c r="M477" s="311"/>
    </row>
    <row r="478" spans="3:13" s="9" customFormat="1" ht="15" customHeight="1" x14ac:dyDescent="0.35">
      <c r="C478" s="75"/>
      <c r="D478" s="102"/>
      <c r="E478" s="310"/>
      <c r="G478" s="21"/>
      <c r="H478"/>
      <c r="I478"/>
      <c r="M478" s="311"/>
    </row>
    <row r="479" spans="3:13" s="9" customFormat="1" ht="15" customHeight="1" x14ac:dyDescent="0.35">
      <c r="C479" s="75"/>
      <c r="D479" s="102"/>
      <c r="E479" s="310"/>
      <c r="G479" s="21"/>
      <c r="H479"/>
      <c r="I479"/>
      <c r="M479" s="311"/>
    </row>
    <row r="480" spans="3:13" s="9" customFormat="1" ht="15" customHeight="1" x14ac:dyDescent="0.35">
      <c r="C480" s="75"/>
      <c r="D480" s="102"/>
      <c r="E480" s="310"/>
      <c r="G480" s="21"/>
      <c r="H480"/>
      <c r="I480"/>
      <c r="M480" s="311"/>
    </row>
    <row r="481" spans="3:13" s="9" customFormat="1" ht="15" customHeight="1" x14ac:dyDescent="0.35">
      <c r="C481" s="75"/>
      <c r="D481" s="102"/>
      <c r="E481" s="310"/>
      <c r="G481" s="21"/>
      <c r="H481"/>
      <c r="I481"/>
      <c r="M481" s="311"/>
    </row>
    <row r="482" spans="3:13" s="9" customFormat="1" ht="15" customHeight="1" x14ac:dyDescent="0.35">
      <c r="C482" s="75"/>
      <c r="D482" s="102"/>
      <c r="E482" s="310"/>
      <c r="G482" s="21"/>
      <c r="H482"/>
      <c r="I482"/>
      <c r="M482" s="311"/>
    </row>
    <row r="483" spans="3:13" s="9" customFormat="1" ht="15" customHeight="1" x14ac:dyDescent="0.35">
      <c r="C483" s="75"/>
      <c r="D483" s="102"/>
      <c r="E483" s="310"/>
      <c r="G483" s="21"/>
      <c r="H483"/>
      <c r="I483"/>
      <c r="M483" s="311"/>
    </row>
    <row r="484" spans="3:13" s="9" customFormat="1" ht="15" customHeight="1" x14ac:dyDescent="0.35">
      <c r="C484" s="75"/>
      <c r="D484" s="102"/>
      <c r="E484" s="310"/>
      <c r="G484" s="21"/>
      <c r="H484"/>
      <c r="I484"/>
      <c r="M484" s="311"/>
    </row>
    <row r="485" spans="3:13" s="9" customFormat="1" ht="15" customHeight="1" x14ac:dyDescent="0.35">
      <c r="C485" s="75"/>
      <c r="D485" s="102"/>
      <c r="E485" s="310"/>
      <c r="G485" s="21"/>
      <c r="H485"/>
      <c r="I485"/>
      <c r="M485" s="311"/>
    </row>
    <row r="486" spans="3:13" s="9" customFormat="1" ht="15" customHeight="1" x14ac:dyDescent="0.35">
      <c r="C486" s="75"/>
      <c r="D486" s="102"/>
      <c r="E486" s="310"/>
      <c r="G486" s="21"/>
      <c r="H486"/>
      <c r="I486"/>
      <c r="M486" s="311"/>
    </row>
    <row r="487" spans="3:13" s="9" customFormat="1" ht="15" customHeight="1" x14ac:dyDescent="0.35">
      <c r="C487" s="75"/>
      <c r="D487" s="102"/>
      <c r="E487" s="310"/>
      <c r="G487" s="21"/>
      <c r="H487"/>
      <c r="I487"/>
      <c r="M487" s="311"/>
    </row>
    <row r="488" spans="3:13" s="9" customFormat="1" ht="15" customHeight="1" x14ac:dyDescent="0.35">
      <c r="C488" s="75"/>
      <c r="D488" s="102"/>
      <c r="E488" s="310"/>
      <c r="G488" s="21"/>
      <c r="H488"/>
      <c r="I488"/>
      <c r="M488" s="311"/>
    </row>
    <row r="489" spans="3:13" s="9" customFormat="1" ht="15" customHeight="1" x14ac:dyDescent="0.35">
      <c r="C489" s="75"/>
      <c r="D489" s="102"/>
      <c r="E489" s="310"/>
      <c r="G489" s="21"/>
      <c r="H489"/>
      <c r="I489"/>
      <c r="M489" s="311"/>
    </row>
    <row r="490" spans="3:13" s="9" customFormat="1" ht="15" customHeight="1" x14ac:dyDescent="0.35">
      <c r="C490" s="75"/>
      <c r="D490" s="102"/>
      <c r="E490" s="310"/>
      <c r="G490" s="21"/>
      <c r="H490"/>
      <c r="I490"/>
      <c r="M490" s="311"/>
    </row>
    <row r="491" spans="3:13" s="9" customFormat="1" ht="15" customHeight="1" x14ac:dyDescent="0.35">
      <c r="C491" s="75"/>
      <c r="D491" s="102"/>
      <c r="E491" s="310"/>
      <c r="G491" s="21"/>
      <c r="H491"/>
      <c r="I491"/>
      <c r="M491" s="311"/>
    </row>
    <row r="492" spans="3:13" s="9" customFormat="1" ht="15" customHeight="1" x14ac:dyDescent="0.35">
      <c r="C492" s="75"/>
      <c r="D492" s="102"/>
      <c r="E492" s="310"/>
      <c r="G492" s="21"/>
      <c r="H492"/>
      <c r="I492"/>
      <c r="M492" s="311"/>
    </row>
    <row r="493" spans="3:13" s="9" customFormat="1" ht="15" customHeight="1" x14ac:dyDescent="0.35">
      <c r="C493" s="75"/>
      <c r="D493" s="102"/>
      <c r="E493" s="310"/>
      <c r="G493" s="21"/>
      <c r="H493"/>
      <c r="I493"/>
      <c r="M493" s="311"/>
    </row>
    <row r="494" spans="3:13" s="9" customFormat="1" ht="15" customHeight="1" x14ac:dyDescent="0.35">
      <c r="C494" s="75"/>
      <c r="D494" s="102"/>
      <c r="E494" s="310"/>
      <c r="G494" s="21"/>
      <c r="H494"/>
      <c r="I494"/>
      <c r="M494" s="311"/>
    </row>
    <row r="495" spans="3:13" s="9" customFormat="1" ht="15" customHeight="1" x14ac:dyDescent="0.35">
      <c r="C495" s="75"/>
      <c r="D495" s="102"/>
      <c r="E495" s="310"/>
      <c r="G495" s="21"/>
      <c r="H495"/>
      <c r="I495"/>
      <c r="M495" s="311"/>
    </row>
    <row r="496" spans="3:13" s="9" customFormat="1" ht="15" customHeight="1" x14ac:dyDescent="0.35">
      <c r="C496" s="75"/>
      <c r="D496" s="102"/>
      <c r="E496" s="310"/>
      <c r="G496" s="21"/>
      <c r="H496"/>
      <c r="I496"/>
      <c r="M496" s="311"/>
    </row>
    <row r="497" spans="3:13" s="9" customFormat="1" ht="15" customHeight="1" x14ac:dyDescent="0.35">
      <c r="C497" s="75"/>
      <c r="D497" s="102"/>
      <c r="E497" s="310"/>
      <c r="G497" s="21"/>
      <c r="H497"/>
      <c r="I497"/>
      <c r="M497" s="311"/>
    </row>
    <row r="498" spans="3:13" s="9" customFormat="1" ht="15" customHeight="1" x14ac:dyDescent="0.35">
      <c r="C498" s="75"/>
      <c r="D498" s="102"/>
      <c r="E498" s="310"/>
      <c r="G498" s="21"/>
      <c r="H498"/>
      <c r="I498"/>
      <c r="M498" s="311"/>
    </row>
    <row r="499" spans="3:13" s="9" customFormat="1" ht="15" customHeight="1" x14ac:dyDescent="0.35">
      <c r="C499" s="75"/>
      <c r="D499" s="102"/>
      <c r="E499" s="310"/>
      <c r="G499" s="21"/>
      <c r="H499"/>
      <c r="I499"/>
      <c r="M499" s="311"/>
    </row>
    <row r="500" spans="3:13" s="9" customFormat="1" ht="15" customHeight="1" x14ac:dyDescent="0.35">
      <c r="C500" s="75"/>
      <c r="D500" s="102"/>
      <c r="E500" s="310"/>
      <c r="G500" s="21"/>
      <c r="H500"/>
      <c r="I500"/>
      <c r="M500" s="311"/>
    </row>
    <row r="501" spans="3:13" s="9" customFormat="1" ht="15" customHeight="1" x14ac:dyDescent="0.35">
      <c r="C501" s="75"/>
      <c r="D501" s="102"/>
      <c r="E501" s="310"/>
      <c r="G501" s="21"/>
      <c r="H501"/>
      <c r="I501"/>
      <c r="M501" s="311"/>
    </row>
    <row r="502" spans="3:13" s="9" customFormat="1" ht="15" customHeight="1" x14ac:dyDescent="0.35">
      <c r="C502" s="75"/>
      <c r="D502" s="102"/>
      <c r="E502" s="310"/>
      <c r="G502" s="21"/>
      <c r="H502"/>
      <c r="I502"/>
      <c r="M502" s="311"/>
    </row>
    <row r="503" spans="3:13" s="9" customFormat="1" ht="15" customHeight="1" x14ac:dyDescent="0.35">
      <c r="C503" s="75"/>
      <c r="D503" s="102"/>
      <c r="E503" s="310"/>
      <c r="G503" s="21"/>
      <c r="H503"/>
      <c r="I503"/>
      <c r="M503" s="311"/>
    </row>
    <row r="504" spans="3:13" s="9" customFormat="1" ht="15" customHeight="1" x14ac:dyDescent="0.35">
      <c r="C504" s="75"/>
      <c r="D504" s="102"/>
      <c r="E504" s="310"/>
      <c r="G504" s="21"/>
      <c r="H504"/>
      <c r="I504"/>
      <c r="M504" s="311"/>
    </row>
    <row r="505" spans="3:13" s="9" customFormat="1" ht="15" customHeight="1" x14ac:dyDescent="0.35">
      <c r="C505" s="75"/>
      <c r="D505" s="102"/>
      <c r="E505" s="310"/>
      <c r="G505" s="21"/>
      <c r="H505"/>
      <c r="I505"/>
      <c r="M505" s="311"/>
    </row>
    <row r="506" spans="3:13" s="9" customFormat="1" ht="15" customHeight="1" x14ac:dyDescent="0.35">
      <c r="C506" s="75"/>
      <c r="D506" s="102"/>
      <c r="E506" s="310"/>
      <c r="G506" s="21"/>
      <c r="H506"/>
      <c r="I506"/>
      <c r="M506" s="311"/>
    </row>
    <row r="507" spans="3:13" s="9" customFormat="1" ht="15" customHeight="1" x14ac:dyDescent="0.35">
      <c r="C507" s="75"/>
      <c r="D507" s="102"/>
      <c r="E507" s="310"/>
      <c r="G507" s="21"/>
      <c r="H507"/>
      <c r="I507"/>
      <c r="M507" s="311"/>
    </row>
    <row r="508" spans="3:13" s="9" customFormat="1" ht="15" customHeight="1" x14ac:dyDescent="0.35">
      <c r="C508" s="75"/>
      <c r="D508" s="102"/>
      <c r="E508" s="310"/>
      <c r="G508" s="21"/>
      <c r="H508"/>
      <c r="I508"/>
      <c r="M508" s="311"/>
    </row>
    <row r="509" spans="3:13" s="9" customFormat="1" ht="15" customHeight="1" x14ac:dyDescent="0.35">
      <c r="C509" s="75"/>
      <c r="D509" s="102"/>
      <c r="E509" s="310"/>
      <c r="G509" s="21"/>
      <c r="H509"/>
      <c r="I509"/>
      <c r="M509" s="311"/>
    </row>
    <row r="510" spans="3:13" s="9" customFormat="1" ht="15" customHeight="1" x14ac:dyDescent="0.35">
      <c r="C510" s="75"/>
      <c r="D510" s="102"/>
      <c r="E510" s="310"/>
      <c r="G510" s="21"/>
      <c r="H510"/>
      <c r="I510"/>
      <c r="M510" s="311"/>
    </row>
    <row r="511" spans="3:13" s="9" customFormat="1" ht="15" customHeight="1" x14ac:dyDescent="0.35">
      <c r="C511" s="75"/>
      <c r="D511" s="102"/>
      <c r="E511" s="310"/>
      <c r="G511" s="21"/>
      <c r="H511"/>
      <c r="I511"/>
      <c r="M511" s="311"/>
    </row>
    <row r="512" spans="3:13" s="9" customFormat="1" ht="15" customHeight="1" x14ac:dyDescent="0.35">
      <c r="C512" s="75"/>
      <c r="D512" s="102"/>
      <c r="E512" s="310"/>
      <c r="G512" s="21"/>
      <c r="H512"/>
      <c r="I512"/>
      <c r="M512" s="311"/>
    </row>
    <row r="513" spans="3:13" s="9" customFormat="1" ht="15" customHeight="1" x14ac:dyDescent="0.35">
      <c r="C513" s="75"/>
      <c r="D513" s="102"/>
      <c r="E513" s="310"/>
      <c r="G513" s="21"/>
      <c r="H513"/>
      <c r="I513"/>
      <c r="M513" s="311"/>
    </row>
    <row r="514" spans="3:13" s="9" customFormat="1" ht="15" customHeight="1" x14ac:dyDescent="0.35">
      <c r="C514" s="75"/>
      <c r="D514" s="102"/>
      <c r="E514" s="310"/>
      <c r="G514" s="21"/>
      <c r="H514"/>
      <c r="I514"/>
      <c r="M514" s="311"/>
    </row>
    <row r="515" spans="3:13" s="9" customFormat="1" ht="15" customHeight="1" x14ac:dyDescent="0.35">
      <c r="C515" s="75"/>
      <c r="D515" s="102"/>
      <c r="E515" s="310"/>
      <c r="G515" s="21"/>
      <c r="H515"/>
      <c r="I515"/>
      <c r="M515" s="311"/>
    </row>
    <row r="516" spans="3:13" s="9" customFormat="1" ht="15" customHeight="1" x14ac:dyDescent="0.35">
      <c r="C516" s="75"/>
      <c r="D516" s="102"/>
      <c r="E516" s="310"/>
      <c r="G516" s="21"/>
      <c r="H516"/>
      <c r="I516"/>
      <c r="M516" s="311"/>
    </row>
    <row r="517" spans="3:13" s="9" customFormat="1" ht="15" customHeight="1" x14ac:dyDescent="0.35">
      <c r="C517" s="75"/>
      <c r="D517" s="102"/>
      <c r="E517" s="310"/>
      <c r="G517" s="21"/>
      <c r="H517"/>
      <c r="I517"/>
      <c r="M517" s="311"/>
    </row>
    <row r="518" spans="3:13" s="9" customFormat="1" ht="15" customHeight="1" x14ac:dyDescent="0.35">
      <c r="C518" s="75"/>
      <c r="D518" s="102"/>
      <c r="E518" s="310"/>
      <c r="G518" s="21"/>
      <c r="H518"/>
      <c r="I518"/>
      <c r="M518" s="311"/>
    </row>
    <row r="519" spans="3:13" s="9" customFormat="1" ht="15" customHeight="1" x14ac:dyDescent="0.35">
      <c r="C519" s="75"/>
      <c r="D519" s="102"/>
      <c r="E519" s="310"/>
      <c r="G519" s="21"/>
      <c r="H519"/>
      <c r="I519"/>
      <c r="M519" s="311"/>
    </row>
    <row r="520" spans="3:13" s="9" customFormat="1" ht="15" customHeight="1" x14ac:dyDescent="0.35">
      <c r="C520" s="75"/>
      <c r="D520" s="102"/>
      <c r="E520" s="310"/>
      <c r="G520" s="21"/>
      <c r="H520"/>
      <c r="I520"/>
      <c r="M520" s="311"/>
    </row>
    <row r="521" spans="3:13" s="9" customFormat="1" ht="15" customHeight="1" x14ac:dyDescent="0.35">
      <c r="C521" s="75"/>
      <c r="D521" s="102"/>
      <c r="E521" s="310"/>
      <c r="G521" s="21"/>
      <c r="H521"/>
      <c r="I521"/>
      <c r="M521" s="311"/>
    </row>
    <row r="522" spans="3:13" s="9" customFormat="1" ht="15" customHeight="1" x14ac:dyDescent="0.35">
      <c r="C522" s="75"/>
      <c r="D522" s="102"/>
      <c r="E522" s="310"/>
      <c r="G522" s="21"/>
      <c r="H522"/>
      <c r="I522"/>
      <c r="M522" s="311"/>
    </row>
    <row r="523" spans="3:13" s="9" customFormat="1" ht="15" customHeight="1" x14ac:dyDescent="0.35">
      <c r="C523" s="75"/>
      <c r="D523" s="102"/>
      <c r="E523" s="310"/>
      <c r="G523" s="21"/>
      <c r="H523"/>
      <c r="I523"/>
      <c r="M523" s="311"/>
    </row>
    <row r="524" spans="3:13" s="9" customFormat="1" ht="15" customHeight="1" x14ac:dyDescent="0.35">
      <c r="C524" s="75"/>
      <c r="D524" s="102"/>
      <c r="E524" s="310"/>
      <c r="G524" s="21"/>
      <c r="H524"/>
      <c r="I524"/>
      <c r="M524" s="311"/>
    </row>
    <row r="525" spans="3:13" s="9" customFormat="1" ht="15" customHeight="1" x14ac:dyDescent="0.35">
      <c r="C525" s="75"/>
      <c r="D525" s="102"/>
      <c r="E525" s="310"/>
      <c r="G525" s="21"/>
      <c r="H525"/>
      <c r="I525"/>
      <c r="M525" s="311"/>
    </row>
    <row r="526" spans="3:13" s="9" customFormat="1" ht="15" customHeight="1" x14ac:dyDescent="0.35">
      <c r="C526" s="75"/>
      <c r="D526" s="102"/>
      <c r="E526" s="310"/>
      <c r="G526" s="21"/>
      <c r="H526"/>
      <c r="I526"/>
      <c r="M526" s="311"/>
    </row>
    <row r="527" spans="3:13" s="9" customFormat="1" ht="15" customHeight="1" x14ac:dyDescent="0.35">
      <c r="C527" s="75"/>
      <c r="D527" s="102"/>
      <c r="E527" s="310"/>
      <c r="G527" s="21"/>
      <c r="H527"/>
      <c r="I527"/>
      <c r="M527" s="311"/>
    </row>
    <row r="528" spans="3:13" s="9" customFormat="1" ht="15" customHeight="1" x14ac:dyDescent="0.35">
      <c r="C528" s="75"/>
      <c r="D528" s="102"/>
      <c r="E528" s="310"/>
      <c r="G528" s="21"/>
      <c r="H528"/>
      <c r="I528"/>
      <c r="M528" s="311"/>
    </row>
    <row r="529" spans="3:13" s="9" customFormat="1" ht="15" customHeight="1" x14ac:dyDescent="0.35">
      <c r="C529" s="75"/>
      <c r="D529" s="102"/>
      <c r="E529" s="310"/>
      <c r="G529" s="21"/>
      <c r="H529"/>
      <c r="I529"/>
      <c r="M529" s="311"/>
    </row>
    <row r="530" spans="3:13" s="9" customFormat="1" ht="15" customHeight="1" x14ac:dyDescent="0.35">
      <c r="C530" s="75"/>
      <c r="D530" s="102"/>
      <c r="E530" s="310"/>
      <c r="G530" s="21"/>
      <c r="H530"/>
      <c r="I530"/>
      <c r="M530" s="311"/>
    </row>
    <row r="531" spans="3:13" s="9" customFormat="1" ht="15" customHeight="1" x14ac:dyDescent="0.35">
      <c r="C531" s="75"/>
      <c r="D531" s="102"/>
      <c r="E531" s="310"/>
      <c r="G531" s="21"/>
      <c r="H531"/>
      <c r="I531"/>
      <c r="M531" s="311"/>
    </row>
    <row r="532" spans="3:13" s="9" customFormat="1" ht="15" customHeight="1" x14ac:dyDescent="0.35">
      <c r="C532" s="75"/>
      <c r="D532" s="102"/>
      <c r="E532" s="310"/>
      <c r="G532" s="21"/>
      <c r="H532"/>
      <c r="I532"/>
      <c r="M532" s="311"/>
    </row>
    <row r="533" spans="3:13" s="9" customFormat="1" ht="15" customHeight="1" x14ac:dyDescent="0.35">
      <c r="C533" s="75"/>
      <c r="D533" s="102"/>
      <c r="E533" s="310"/>
      <c r="G533" s="21"/>
      <c r="H533"/>
      <c r="I533"/>
      <c r="M533" s="311"/>
    </row>
    <row r="534" spans="3:13" s="9" customFormat="1" ht="15" customHeight="1" x14ac:dyDescent="0.35">
      <c r="C534" s="75"/>
      <c r="D534" s="102"/>
      <c r="E534" s="310"/>
      <c r="G534" s="21"/>
      <c r="H534"/>
      <c r="I534"/>
      <c r="M534" s="311"/>
    </row>
    <row r="535" spans="3:13" s="9" customFormat="1" ht="15" customHeight="1" x14ac:dyDescent="0.35">
      <c r="C535" s="75"/>
      <c r="D535" s="102"/>
      <c r="E535" s="310"/>
      <c r="G535" s="21"/>
      <c r="H535"/>
      <c r="I535"/>
      <c r="M535" s="311"/>
    </row>
    <row r="536" spans="3:13" s="9" customFormat="1" ht="15" customHeight="1" x14ac:dyDescent="0.35">
      <c r="C536" s="75"/>
      <c r="D536" s="102"/>
      <c r="E536" s="310"/>
      <c r="G536" s="21"/>
      <c r="H536"/>
      <c r="I536"/>
      <c r="M536" s="311"/>
    </row>
    <row r="537" spans="3:13" s="9" customFormat="1" ht="15" customHeight="1" x14ac:dyDescent="0.35">
      <c r="C537" s="75"/>
      <c r="D537" s="102"/>
      <c r="E537" s="310"/>
      <c r="G537" s="21"/>
      <c r="H537"/>
      <c r="I537"/>
      <c r="M537" s="311"/>
    </row>
    <row r="538" spans="3:13" s="9" customFormat="1" ht="15" customHeight="1" x14ac:dyDescent="0.35">
      <c r="C538" s="75"/>
      <c r="D538" s="102"/>
      <c r="E538" s="310"/>
      <c r="G538" s="21"/>
      <c r="H538"/>
      <c r="I538"/>
      <c r="M538" s="311"/>
    </row>
    <row r="539" spans="3:13" s="9" customFormat="1" ht="15" customHeight="1" x14ac:dyDescent="0.35">
      <c r="C539" s="75"/>
      <c r="D539" s="102"/>
      <c r="E539" s="310"/>
      <c r="G539" s="21"/>
      <c r="H539"/>
      <c r="I539"/>
      <c r="M539" s="311"/>
    </row>
    <row r="540" spans="3:13" s="9" customFormat="1" ht="15" customHeight="1" x14ac:dyDescent="0.35">
      <c r="C540" s="75"/>
      <c r="D540" s="102"/>
      <c r="E540" s="310"/>
      <c r="G540" s="21"/>
      <c r="H540"/>
      <c r="I540"/>
      <c r="M540" s="311"/>
    </row>
    <row r="541" spans="3:13" s="9" customFormat="1" ht="15" customHeight="1" x14ac:dyDescent="0.35">
      <c r="C541" s="75"/>
      <c r="D541" s="102"/>
      <c r="E541" s="310"/>
      <c r="G541" s="21"/>
      <c r="H541"/>
      <c r="I541"/>
      <c r="M541" s="311"/>
    </row>
    <row r="542" spans="3:13" s="9" customFormat="1" ht="15" customHeight="1" x14ac:dyDescent="0.35">
      <c r="C542" s="75"/>
      <c r="D542" s="102"/>
      <c r="E542" s="310"/>
      <c r="G542" s="21"/>
      <c r="H542"/>
      <c r="I542"/>
      <c r="M542" s="311"/>
    </row>
    <row r="543" spans="3:13" s="9" customFormat="1" ht="15" customHeight="1" x14ac:dyDescent="0.35">
      <c r="C543" s="75"/>
      <c r="D543" s="102"/>
      <c r="E543" s="310"/>
      <c r="G543" s="21"/>
      <c r="H543"/>
      <c r="I543"/>
      <c r="M543" s="311"/>
    </row>
    <row r="544" spans="3:13" s="9" customFormat="1" ht="15" customHeight="1" x14ac:dyDescent="0.35">
      <c r="C544" s="75"/>
      <c r="D544" s="102"/>
      <c r="E544" s="310"/>
      <c r="G544" s="21"/>
      <c r="H544"/>
      <c r="I544"/>
      <c r="M544" s="311"/>
    </row>
    <row r="545" spans="3:13" s="9" customFormat="1" ht="15" customHeight="1" x14ac:dyDescent="0.35">
      <c r="C545" s="75"/>
      <c r="D545" s="102"/>
      <c r="E545" s="310"/>
      <c r="G545" s="21"/>
      <c r="H545"/>
      <c r="I545"/>
      <c r="M545" s="311"/>
    </row>
    <row r="546" spans="3:13" s="9" customFormat="1" ht="15" customHeight="1" x14ac:dyDescent="0.35">
      <c r="C546" s="75"/>
      <c r="D546" s="102"/>
      <c r="E546" s="310"/>
      <c r="G546" s="21"/>
      <c r="H546"/>
      <c r="I546"/>
      <c r="M546" s="311"/>
    </row>
    <row r="547" spans="3:13" s="9" customFormat="1" ht="15" customHeight="1" x14ac:dyDescent="0.35">
      <c r="C547" s="75"/>
      <c r="D547" s="102"/>
      <c r="E547" s="310"/>
      <c r="G547" s="21"/>
      <c r="H547"/>
      <c r="I547"/>
      <c r="M547" s="311"/>
    </row>
    <row r="548" spans="3:13" s="9" customFormat="1" ht="15" customHeight="1" x14ac:dyDescent="0.35">
      <c r="C548" s="75"/>
      <c r="D548" s="102"/>
      <c r="E548" s="310"/>
      <c r="G548" s="21"/>
      <c r="H548"/>
      <c r="I548"/>
      <c r="M548" s="311"/>
    </row>
    <row r="549" spans="3:13" s="9" customFormat="1" ht="15" customHeight="1" x14ac:dyDescent="0.35">
      <c r="C549" s="75"/>
      <c r="D549" s="102"/>
      <c r="E549" s="310"/>
      <c r="G549" s="21"/>
      <c r="H549"/>
      <c r="I549"/>
      <c r="M549" s="311"/>
    </row>
    <row r="550" spans="3:13" s="9" customFormat="1" ht="15" customHeight="1" x14ac:dyDescent="0.35">
      <c r="C550" s="75"/>
      <c r="D550" s="102"/>
      <c r="E550" s="310"/>
      <c r="G550" s="21"/>
      <c r="H550"/>
      <c r="I550"/>
      <c r="M550" s="311"/>
    </row>
    <row r="551" spans="3:13" s="9" customFormat="1" ht="15" customHeight="1" x14ac:dyDescent="0.35">
      <c r="C551" s="75"/>
      <c r="D551" s="102"/>
      <c r="E551" s="310"/>
      <c r="G551" s="21"/>
      <c r="H551"/>
      <c r="I551"/>
      <c r="M551" s="311"/>
    </row>
    <row r="552" spans="3:13" s="9" customFormat="1" ht="15" customHeight="1" x14ac:dyDescent="0.35">
      <c r="C552" s="75"/>
      <c r="D552" s="102"/>
      <c r="E552" s="310"/>
      <c r="G552" s="21"/>
      <c r="H552"/>
      <c r="I552"/>
      <c r="M552" s="311"/>
    </row>
    <row r="553" spans="3:13" s="9" customFormat="1" ht="15" customHeight="1" x14ac:dyDescent="0.35">
      <c r="C553" s="75"/>
      <c r="D553" s="102"/>
      <c r="E553" s="310"/>
      <c r="G553" s="21"/>
      <c r="H553"/>
      <c r="I553"/>
      <c r="M553" s="311"/>
    </row>
    <row r="554" spans="3:13" s="9" customFormat="1" ht="15" customHeight="1" x14ac:dyDescent="0.35">
      <c r="C554" s="75"/>
      <c r="D554" s="102"/>
      <c r="E554" s="310"/>
      <c r="G554" s="21"/>
      <c r="H554"/>
      <c r="I554"/>
      <c r="M554" s="311"/>
    </row>
    <row r="555" spans="3:13" s="9" customFormat="1" ht="15" customHeight="1" x14ac:dyDescent="0.35">
      <c r="C555" s="75"/>
      <c r="D555" s="102"/>
      <c r="E555" s="310"/>
      <c r="G555" s="21"/>
      <c r="H555"/>
      <c r="I555"/>
      <c r="M555" s="311"/>
    </row>
    <row r="556" spans="3:13" s="9" customFormat="1" ht="15" customHeight="1" x14ac:dyDescent="0.35">
      <c r="C556" s="75"/>
      <c r="D556" s="102"/>
      <c r="E556" s="310"/>
      <c r="G556" s="21"/>
      <c r="H556"/>
      <c r="I556"/>
      <c r="M556" s="311"/>
    </row>
    <row r="557" spans="3:13" s="9" customFormat="1" ht="15" customHeight="1" x14ac:dyDescent="0.35">
      <c r="C557" s="75"/>
      <c r="D557" s="102"/>
      <c r="E557" s="310"/>
      <c r="G557" s="21"/>
      <c r="H557"/>
      <c r="I557"/>
      <c r="M557" s="311"/>
    </row>
    <row r="558" spans="3:13" s="9" customFormat="1" ht="15" customHeight="1" x14ac:dyDescent="0.35">
      <c r="C558" s="75"/>
      <c r="D558" s="102"/>
      <c r="E558" s="310"/>
      <c r="G558" s="21"/>
      <c r="H558"/>
      <c r="I558"/>
      <c r="M558" s="311"/>
    </row>
    <row r="559" spans="3:13" s="9" customFormat="1" ht="15" customHeight="1" x14ac:dyDescent="0.35">
      <c r="C559" s="75"/>
      <c r="D559" s="102"/>
      <c r="E559" s="310"/>
      <c r="G559" s="21"/>
      <c r="H559"/>
      <c r="I559"/>
      <c r="M559" s="311"/>
    </row>
    <row r="560" spans="3:13" s="9" customFormat="1" ht="15" customHeight="1" x14ac:dyDescent="0.35">
      <c r="C560" s="75"/>
      <c r="D560" s="102"/>
      <c r="E560" s="310"/>
      <c r="G560" s="21"/>
      <c r="H560"/>
      <c r="I560"/>
      <c r="M560" s="311"/>
    </row>
    <row r="561" spans="3:13" s="9" customFormat="1" ht="15" customHeight="1" x14ac:dyDescent="0.35">
      <c r="C561" s="75"/>
      <c r="D561" s="102"/>
      <c r="E561" s="310"/>
      <c r="G561" s="21"/>
      <c r="H561"/>
      <c r="I561"/>
      <c r="M561" s="311"/>
    </row>
    <row r="562" spans="3:13" s="9" customFormat="1" ht="15" customHeight="1" x14ac:dyDescent="0.35">
      <c r="C562" s="75"/>
      <c r="D562" s="102"/>
      <c r="E562" s="310"/>
      <c r="G562" s="21"/>
      <c r="H562"/>
      <c r="I562"/>
      <c r="M562" s="311"/>
    </row>
    <row r="563" spans="3:13" s="9" customFormat="1" ht="15" customHeight="1" x14ac:dyDescent="0.35">
      <c r="C563" s="75"/>
      <c r="D563" s="102"/>
      <c r="E563" s="310"/>
      <c r="G563" s="21"/>
      <c r="H563"/>
      <c r="I563"/>
      <c r="M563" s="311"/>
    </row>
    <row r="564" spans="3:13" s="9" customFormat="1" ht="15" customHeight="1" x14ac:dyDescent="0.35">
      <c r="C564" s="75"/>
      <c r="D564" s="102"/>
      <c r="E564" s="310"/>
      <c r="G564" s="21"/>
      <c r="H564"/>
      <c r="I564"/>
      <c r="M564" s="311"/>
    </row>
    <row r="565" spans="3:13" s="9" customFormat="1" ht="15" customHeight="1" x14ac:dyDescent="0.35">
      <c r="C565" s="75"/>
      <c r="D565" s="102"/>
      <c r="E565" s="310"/>
      <c r="G565" s="21"/>
      <c r="H565"/>
      <c r="I565"/>
      <c r="M565" s="311"/>
    </row>
    <row r="566" spans="3:13" s="9" customFormat="1" ht="15" customHeight="1" x14ac:dyDescent="0.35">
      <c r="C566" s="75"/>
      <c r="D566" s="102"/>
      <c r="E566" s="310"/>
      <c r="G566" s="21"/>
      <c r="H566"/>
      <c r="I566"/>
      <c r="M566" s="311"/>
    </row>
    <row r="567" spans="3:13" s="9" customFormat="1" ht="15" customHeight="1" x14ac:dyDescent="0.35">
      <c r="C567" s="75"/>
      <c r="D567" s="102"/>
      <c r="E567" s="310"/>
      <c r="G567" s="21"/>
      <c r="H567"/>
      <c r="I567"/>
      <c r="M567" s="311"/>
    </row>
    <row r="568" spans="3:13" s="9" customFormat="1" ht="15" customHeight="1" x14ac:dyDescent="0.35">
      <c r="C568" s="75"/>
      <c r="D568" s="102"/>
      <c r="E568" s="310"/>
      <c r="G568" s="21"/>
      <c r="H568"/>
      <c r="I568"/>
      <c r="M568" s="311"/>
    </row>
    <row r="569" spans="3:13" s="9" customFormat="1" ht="15" customHeight="1" x14ac:dyDescent="0.35">
      <c r="C569" s="75"/>
      <c r="D569" s="102"/>
      <c r="E569" s="310"/>
      <c r="G569" s="21"/>
      <c r="H569"/>
      <c r="I569"/>
      <c r="M569" s="311"/>
    </row>
    <row r="570" spans="3:13" s="9" customFormat="1" ht="15" customHeight="1" x14ac:dyDescent="0.35">
      <c r="C570" s="75"/>
      <c r="D570" s="102"/>
      <c r="E570" s="310"/>
      <c r="G570" s="21"/>
      <c r="H570"/>
      <c r="I570"/>
      <c r="M570" s="311"/>
    </row>
    <row r="571" spans="3:13" s="9" customFormat="1" ht="15" customHeight="1" x14ac:dyDescent="0.35">
      <c r="C571" s="75"/>
      <c r="D571" s="102"/>
      <c r="E571" s="310"/>
      <c r="G571" s="21"/>
      <c r="H571"/>
      <c r="I571"/>
      <c r="M571" s="311"/>
    </row>
    <row r="572" spans="3:13" s="9" customFormat="1" ht="15" customHeight="1" x14ac:dyDescent="0.35">
      <c r="C572" s="75"/>
      <c r="D572" s="102"/>
      <c r="E572" s="310"/>
      <c r="G572" s="21"/>
      <c r="H572"/>
      <c r="I572"/>
      <c r="M572" s="311"/>
    </row>
    <row r="573" spans="3:13" s="9" customFormat="1" ht="15" customHeight="1" x14ac:dyDescent="0.35">
      <c r="C573" s="75"/>
      <c r="D573" s="102"/>
      <c r="E573" s="310"/>
      <c r="G573" s="21"/>
      <c r="H573"/>
      <c r="I573"/>
      <c r="M573" s="311"/>
    </row>
    <row r="574" spans="3:13" s="9" customFormat="1" ht="15" customHeight="1" x14ac:dyDescent="0.35">
      <c r="C574" s="75"/>
      <c r="D574" s="102"/>
      <c r="E574" s="310"/>
      <c r="G574" s="21"/>
      <c r="H574"/>
      <c r="I574"/>
      <c r="M574" s="311"/>
    </row>
    <row r="575" spans="3:13" s="9" customFormat="1" ht="15" customHeight="1" x14ac:dyDescent="0.35">
      <c r="C575" s="75"/>
      <c r="D575" s="102"/>
      <c r="E575" s="310"/>
      <c r="G575" s="21"/>
      <c r="H575"/>
      <c r="I575"/>
      <c r="M575" s="311"/>
    </row>
    <row r="576" spans="3:13" s="9" customFormat="1" ht="15" customHeight="1" x14ac:dyDescent="0.35">
      <c r="C576" s="75"/>
      <c r="D576" s="102"/>
      <c r="E576" s="310"/>
      <c r="G576" s="21"/>
      <c r="H576"/>
      <c r="I576"/>
      <c r="M576" s="311"/>
    </row>
    <row r="577" spans="3:13" s="9" customFormat="1" ht="15" customHeight="1" x14ac:dyDescent="0.35">
      <c r="C577" s="75"/>
      <c r="D577" s="102"/>
      <c r="E577" s="310"/>
      <c r="G577" s="21"/>
      <c r="H577"/>
      <c r="I577"/>
      <c r="M577" s="311"/>
    </row>
    <row r="578" spans="3:13" s="9" customFormat="1" ht="15" customHeight="1" x14ac:dyDescent="0.35">
      <c r="C578" s="75"/>
      <c r="D578" s="102"/>
      <c r="E578" s="310"/>
      <c r="G578" s="21"/>
      <c r="H578"/>
      <c r="I578"/>
      <c r="M578" s="311"/>
    </row>
    <row r="579" spans="3:13" s="9" customFormat="1" ht="15" customHeight="1" x14ac:dyDescent="0.35">
      <c r="C579" s="75"/>
      <c r="D579" s="102"/>
      <c r="E579" s="310"/>
      <c r="G579" s="21"/>
      <c r="H579"/>
      <c r="I579"/>
      <c r="M579" s="311"/>
    </row>
    <row r="580" spans="3:13" s="9" customFormat="1" ht="15" customHeight="1" x14ac:dyDescent="0.35">
      <c r="C580" s="75"/>
      <c r="D580" s="102"/>
      <c r="E580" s="310"/>
      <c r="G580" s="21"/>
      <c r="H580"/>
      <c r="I580"/>
      <c r="M580" s="311"/>
    </row>
    <row r="581" spans="3:13" s="9" customFormat="1" ht="15" customHeight="1" x14ac:dyDescent="0.35">
      <c r="C581" s="75"/>
      <c r="D581" s="102"/>
      <c r="E581" s="310"/>
      <c r="G581" s="21"/>
      <c r="H581"/>
      <c r="I581"/>
      <c r="M581" s="311"/>
    </row>
    <row r="582" spans="3:13" s="9" customFormat="1" ht="15" customHeight="1" x14ac:dyDescent="0.35">
      <c r="C582" s="75"/>
      <c r="D582" s="102"/>
      <c r="E582" s="310"/>
      <c r="G582" s="21"/>
      <c r="H582"/>
      <c r="I582"/>
      <c r="M582" s="311"/>
    </row>
    <row r="583" spans="3:13" s="9" customFormat="1" ht="15" customHeight="1" x14ac:dyDescent="0.35">
      <c r="C583" s="75"/>
      <c r="D583" s="102"/>
      <c r="E583" s="310"/>
      <c r="G583" s="21"/>
      <c r="H583"/>
      <c r="I583"/>
      <c r="M583" s="311"/>
    </row>
    <row r="584" spans="3:13" s="9" customFormat="1" ht="15" customHeight="1" x14ac:dyDescent="0.35">
      <c r="C584" s="75"/>
      <c r="D584" s="102"/>
      <c r="E584" s="310"/>
      <c r="G584" s="21"/>
      <c r="H584"/>
      <c r="I584"/>
      <c r="M584" s="311"/>
    </row>
    <row r="585" spans="3:13" s="9" customFormat="1" ht="15" customHeight="1" x14ac:dyDescent="0.35">
      <c r="C585" s="75"/>
      <c r="D585" s="102"/>
      <c r="E585" s="310"/>
      <c r="G585" s="21"/>
      <c r="H585"/>
      <c r="I585"/>
      <c r="M585" s="311"/>
    </row>
    <row r="586" spans="3:13" s="9" customFormat="1" ht="15" customHeight="1" x14ac:dyDescent="0.35">
      <c r="C586" s="75"/>
      <c r="D586" s="102"/>
      <c r="E586" s="310"/>
      <c r="G586" s="21"/>
      <c r="H586"/>
      <c r="I586"/>
      <c r="M586" s="311"/>
    </row>
    <row r="587" spans="3:13" s="9" customFormat="1" ht="15" customHeight="1" x14ac:dyDescent="0.35">
      <c r="C587" s="75"/>
      <c r="D587" s="102"/>
      <c r="E587" s="310"/>
      <c r="G587" s="21"/>
      <c r="H587"/>
      <c r="I587"/>
      <c r="M587" s="311"/>
    </row>
    <row r="588" spans="3:13" s="9" customFormat="1" ht="15" customHeight="1" x14ac:dyDescent="0.35">
      <c r="C588" s="75"/>
      <c r="D588" s="102"/>
      <c r="E588" s="310"/>
      <c r="G588" s="21"/>
      <c r="H588"/>
      <c r="I588"/>
      <c r="M588" s="311"/>
    </row>
    <row r="589" spans="3:13" s="9" customFormat="1" ht="15" customHeight="1" x14ac:dyDescent="0.35">
      <c r="C589" s="75"/>
      <c r="D589" s="102"/>
      <c r="E589" s="310"/>
      <c r="G589" s="21"/>
      <c r="H589"/>
      <c r="I589"/>
      <c r="M589" s="311"/>
    </row>
    <row r="590" spans="3:13" s="9" customFormat="1" ht="15" customHeight="1" x14ac:dyDescent="0.35">
      <c r="C590" s="75"/>
      <c r="D590" s="102"/>
      <c r="E590" s="310"/>
      <c r="G590" s="21"/>
      <c r="H590"/>
      <c r="I590"/>
      <c r="M590" s="311"/>
    </row>
    <row r="591" spans="3:13" s="9" customFormat="1" ht="15" customHeight="1" x14ac:dyDescent="0.35">
      <c r="C591" s="75"/>
      <c r="D591" s="102"/>
      <c r="E591" s="310"/>
      <c r="G591" s="21"/>
      <c r="H591"/>
      <c r="I591"/>
      <c r="M591" s="311"/>
    </row>
    <row r="592" spans="3:13" s="9" customFormat="1" ht="15" customHeight="1" x14ac:dyDescent="0.35">
      <c r="C592" s="75"/>
      <c r="D592" s="102"/>
      <c r="E592" s="310"/>
      <c r="G592" s="21"/>
      <c r="H592"/>
      <c r="I592"/>
      <c r="M592" s="311"/>
    </row>
    <row r="593" spans="3:13" s="9" customFormat="1" ht="15" customHeight="1" x14ac:dyDescent="0.35">
      <c r="C593" s="75"/>
      <c r="D593" s="102"/>
      <c r="E593" s="310"/>
      <c r="G593" s="21"/>
      <c r="H593"/>
      <c r="I593"/>
      <c r="M593" s="311"/>
    </row>
    <row r="594" spans="3:13" s="9" customFormat="1" ht="15" customHeight="1" x14ac:dyDescent="0.35">
      <c r="C594" s="75"/>
      <c r="D594" s="102"/>
      <c r="E594" s="310"/>
      <c r="G594" s="21"/>
      <c r="H594"/>
      <c r="I594"/>
      <c r="M594" s="311"/>
    </row>
    <row r="595" spans="3:13" s="9" customFormat="1" ht="15" customHeight="1" x14ac:dyDescent="0.35">
      <c r="C595" s="75"/>
      <c r="D595" s="102"/>
      <c r="E595" s="310"/>
      <c r="G595" s="21"/>
      <c r="H595"/>
      <c r="I595"/>
      <c r="M595" s="311"/>
    </row>
    <row r="596" spans="3:13" s="9" customFormat="1" ht="15" customHeight="1" x14ac:dyDescent="0.35">
      <c r="C596" s="75"/>
      <c r="D596" s="102"/>
      <c r="E596" s="310"/>
      <c r="G596" s="21"/>
      <c r="H596"/>
      <c r="I596"/>
      <c r="M596" s="311"/>
    </row>
    <row r="597" spans="3:13" s="9" customFormat="1" ht="15" customHeight="1" x14ac:dyDescent="0.35">
      <c r="C597" s="75"/>
      <c r="D597" s="102"/>
      <c r="E597" s="310"/>
      <c r="G597" s="21"/>
      <c r="H597"/>
      <c r="I597"/>
      <c r="M597" s="311"/>
    </row>
    <row r="598" spans="3:13" s="9" customFormat="1" ht="15" customHeight="1" x14ac:dyDescent="0.35">
      <c r="C598" s="75"/>
      <c r="D598" s="102"/>
      <c r="E598" s="310"/>
      <c r="G598" s="21"/>
      <c r="H598"/>
      <c r="I598"/>
      <c r="M598" s="311"/>
    </row>
    <row r="599" spans="3:13" s="9" customFormat="1" ht="15" customHeight="1" x14ac:dyDescent="0.35">
      <c r="C599" s="75"/>
      <c r="D599" s="102"/>
      <c r="E599" s="310"/>
      <c r="G599" s="21"/>
      <c r="H599"/>
      <c r="I599"/>
      <c r="M599" s="311"/>
    </row>
    <row r="600" spans="3:13" s="9" customFormat="1" ht="15" customHeight="1" x14ac:dyDescent="0.35">
      <c r="C600" s="75"/>
      <c r="D600" s="102"/>
      <c r="E600" s="310"/>
      <c r="G600" s="21"/>
      <c r="H600"/>
      <c r="I600"/>
      <c r="M600" s="311"/>
    </row>
    <row r="601" spans="3:13" s="9" customFormat="1" ht="15" customHeight="1" x14ac:dyDescent="0.35">
      <c r="C601" s="75"/>
      <c r="D601" s="102"/>
      <c r="E601" s="310"/>
      <c r="G601" s="21"/>
      <c r="H601"/>
      <c r="I601"/>
      <c r="M601" s="311"/>
    </row>
    <row r="602" spans="3:13" s="9" customFormat="1" ht="15" customHeight="1" x14ac:dyDescent="0.35">
      <c r="C602" s="75"/>
      <c r="D602" s="102"/>
      <c r="E602" s="310"/>
      <c r="G602" s="21"/>
      <c r="H602"/>
      <c r="I602"/>
      <c r="M602" s="311"/>
    </row>
    <row r="603" spans="3:13" s="9" customFormat="1" ht="15" customHeight="1" x14ac:dyDescent="0.35">
      <c r="C603" s="75"/>
      <c r="D603" s="102"/>
      <c r="E603" s="310"/>
      <c r="G603" s="21"/>
      <c r="H603"/>
      <c r="I603"/>
      <c r="M603" s="311"/>
    </row>
    <row r="604" spans="3:13" s="9" customFormat="1" ht="15" customHeight="1" x14ac:dyDescent="0.35">
      <c r="C604" s="75"/>
      <c r="D604" s="102"/>
      <c r="E604" s="310"/>
      <c r="G604" s="21"/>
      <c r="H604"/>
      <c r="I604"/>
      <c r="M604" s="311"/>
    </row>
    <row r="605" spans="3:13" s="9" customFormat="1" ht="15" customHeight="1" x14ac:dyDescent="0.35">
      <c r="C605" s="75"/>
      <c r="D605" s="102"/>
      <c r="E605" s="310"/>
      <c r="G605" s="21"/>
      <c r="H605"/>
      <c r="I605"/>
      <c r="M605" s="311"/>
    </row>
    <row r="606" spans="3:13" s="9" customFormat="1" ht="15" customHeight="1" x14ac:dyDescent="0.35">
      <c r="C606" s="75"/>
      <c r="D606" s="102"/>
      <c r="E606" s="310"/>
      <c r="G606" s="21"/>
      <c r="H606"/>
      <c r="I606"/>
      <c r="M606" s="311"/>
    </row>
    <row r="607" spans="3:13" s="9" customFormat="1" ht="15" customHeight="1" x14ac:dyDescent="0.35">
      <c r="C607" s="75"/>
      <c r="D607" s="102"/>
      <c r="E607" s="310"/>
      <c r="G607" s="21"/>
      <c r="H607"/>
      <c r="I607"/>
      <c r="M607" s="311"/>
    </row>
    <row r="608" spans="3:13" s="9" customFormat="1" ht="15" customHeight="1" x14ac:dyDescent="0.35">
      <c r="C608" s="75"/>
      <c r="D608" s="102"/>
      <c r="E608" s="310"/>
      <c r="G608" s="21"/>
      <c r="H608"/>
      <c r="I608"/>
      <c r="M608" s="311"/>
    </row>
    <row r="609" spans="3:13" s="9" customFormat="1" ht="15" customHeight="1" x14ac:dyDescent="0.35">
      <c r="C609" s="75"/>
      <c r="D609" s="102"/>
      <c r="E609" s="310"/>
      <c r="G609" s="21"/>
      <c r="H609"/>
      <c r="I609"/>
      <c r="M609" s="311"/>
    </row>
    <row r="610" spans="3:13" s="9" customFormat="1" ht="15" customHeight="1" x14ac:dyDescent="0.35">
      <c r="C610" s="75"/>
      <c r="D610" s="102"/>
      <c r="E610" s="310"/>
      <c r="G610" s="21"/>
      <c r="H610"/>
      <c r="I610"/>
      <c r="M610" s="311"/>
    </row>
    <row r="611" spans="3:13" s="9" customFormat="1" ht="15" customHeight="1" x14ac:dyDescent="0.35">
      <c r="C611" s="75"/>
      <c r="D611" s="102"/>
      <c r="E611" s="310"/>
      <c r="G611" s="21"/>
      <c r="H611"/>
      <c r="I611"/>
      <c r="M611" s="311"/>
    </row>
    <row r="612" spans="3:13" s="9" customFormat="1" ht="15" customHeight="1" x14ac:dyDescent="0.35">
      <c r="C612" s="75"/>
      <c r="D612" s="102"/>
      <c r="E612" s="310"/>
      <c r="G612" s="21"/>
      <c r="H612"/>
      <c r="I612"/>
      <c r="M612" s="311"/>
    </row>
    <row r="613" spans="3:13" s="9" customFormat="1" ht="15" customHeight="1" x14ac:dyDescent="0.35">
      <c r="C613" s="75"/>
      <c r="D613" s="102"/>
      <c r="E613" s="310"/>
      <c r="G613" s="21"/>
      <c r="H613"/>
      <c r="I613"/>
      <c r="M613" s="311"/>
    </row>
    <row r="614" spans="3:13" s="9" customFormat="1" ht="15" customHeight="1" x14ac:dyDescent="0.35">
      <c r="C614" s="75"/>
      <c r="D614" s="102"/>
      <c r="E614" s="310"/>
      <c r="G614" s="21"/>
      <c r="H614"/>
      <c r="I614"/>
      <c r="M614" s="311"/>
    </row>
    <row r="615" spans="3:13" s="9" customFormat="1" ht="15" customHeight="1" x14ac:dyDescent="0.35">
      <c r="C615" s="75"/>
      <c r="D615" s="102"/>
      <c r="E615" s="310"/>
      <c r="G615" s="21"/>
      <c r="H615"/>
      <c r="I615"/>
      <c r="M615" s="311"/>
    </row>
    <row r="616" spans="3:13" s="9" customFormat="1" ht="15" customHeight="1" x14ac:dyDescent="0.35">
      <c r="C616" s="75"/>
      <c r="D616" s="102"/>
      <c r="E616" s="310"/>
      <c r="G616" s="21"/>
      <c r="H616"/>
      <c r="I616"/>
      <c r="M616" s="311"/>
    </row>
    <row r="617" spans="3:13" s="9" customFormat="1" ht="15" customHeight="1" x14ac:dyDescent="0.35">
      <c r="C617" s="75"/>
      <c r="D617" s="102"/>
      <c r="E617" s="310"/>
      <c r="G617" s="21"/>
      <c r="H617"/>
      <c r="I617"/>
      <c r="M617" s="311"/>
    </row>
    <row r="618" spans="3:13" s="9" customFormat="1" ht="15" customHeight="1" x14ac:dyDescent="0.35">
      <c r="C618" s="75"/>
      <c r="D618" s="102"/>
      <c r="E618" s="310"/>
      <c r="G618" s="21"/>
      <c r="H618"/>
      <c r="I618"/>
      <c r="M618" s="311"/>
    </row>
    <row r="619" spans="3:13" s="9" customFormat="1" ht="15" customHeight="1" x14ac:dyDescent="0.35">
      <c r="C619" s="75"/>
      <c r="D619" s="102"/>
      <c r="E619" s="310"/>
      <c r="G619" s="21"/>
      <c r="H619"/>
      <c r="I619"/>
      <c r="M619" s="311"/>
    </row>
    <row r="620" spans="3:13" s="9" customFormat="1" ht="15" customHeight="1" x14ac:dyDescent="0.35">
      <c r="C620" s="75"/>
      <c r="D620" s="102"/>
      <c r="E620" s="310"/>
      <c r="G620" s="21"/>
      <c r="H620"/>
      <c r="I620"/>
      <c r="M620" s="311"/>
    </row>
    <row r="621" spans="3:13" s="9" customFormat="1" ht="15" customHeight="1" x14ac:dyDescent="0.35">
      <c r="C621" s="75"/>
      <c r="D621" s="102"/>
      <c r="E621" s="310"/>
      <c r="G621" s="21"/>
      <c r="H621"/>
      <c r="I621"/>
      <c r="M621" s="311"/>
    </row>
    <row r="622" spans="3:13" s="9" customFormat="1" ht="15" customHeight="1" x14ac:dyDescent="0.35">
      <c r="C622" s="75"/>
      <c r="D622" s="102"/>
      <c r="E622" s="310"/>
      <c r="G622" s="21"/>
      <c r="H622"/>
      <c r="I622"/>
      <c r="M622" s="311"/>
    </row>
    <row r="623" spans="3:13" s="9" customFormat="1" ht="15" customHeight="1" x14ac:dyDescent="0.35">
      <c r="C623" s="75"/>
      <c r="D623" s="102"/>
      <c r="E623" s="310"/>
      <c r="G623" s="21"/>
      <c r="H623"/>
      <c r="I623"/>
      <c r="M623" s="311"/>
    </row>
    <row r="624" spans="3:13" s="9" customFormat="1" ht="15" customHeight="1" x14ac:dyDescent="0.35">
      <c r="C624" s="75"/>
      <c r="D624" s="102"/>
      <c r="E624" s="310"/>
      <c r="G624" s="21"/>
      <c r="H624"/>
      <c r="I624"/>
      <c r="M624" s="311"/>
    </row>
    <row r="625" spans="3:13" s="9" customFormat="1" ht="15" customHeight="1" x14ac:dyDescent="0.35">
      <c r="C625" s="75"/>
      <c r="D625" s="102"/>
      <c r="E625" s="310"/>
      <c r="G625" s="21"/>
      <c r="H625"/>
      <c r="I625"/>
      <c r="M625" s="311"/>
    </row>
    <row r="626" spans="3:13" s="9" customFormat="1" ht="15" customHeight="1" x14ac:dyDescent="0.35">
      <c r="C626" s="75"/>
      <c r="D626" s="102"/>
      <c r="E626" s="310"/>
      <c r="G626" s="21"/>
      <c r="H626"/>
      <c r="I626"/>
      <c r="M626" s="311"/>
    </row>
    <row r="627" spans="3:13" s="9" customFormat="1" ht="15" customHeight="1" x14ac:dyDescent="0.35">
      <c r="C627" s="75"/>
      <c r="D627" s="102"/>
      <c r="E627" s="310"/>
      <c r="G627" s="21"/>
      <c r="H627"/>
      <c r="I627"/>
      <c r="M627" s="311"/>
    </row>
    <row r="628" spans="3:13" s="9" customFormat="1" ht="15" customHeight="1" x14ac:dyDescent="0.35">
      <c r="C628" s="75"/>
      <c r="D628" s="102"/>
      <c r="E628" s="310"/>
      <c r="G628" s="21"/>
      <c r="H628"/>
      <c r="I628"/>
      <c r="M628" s="311"/>
    </row>
    <row r="629" spans="3:13" s="9" customFormat="1" ht="15" customHeight="1" x14ac:dyDescent="0.35">
      <c r="C629" s="75"/>
      <c r="D629" s="102"/>
      <c r="E629" s="310"/>
      <c r="G629" s="21"/>
      <c r="H629"/>
      <c r="I629"/>
      <c r="M629" s="311"/>
    </row>
    <row r="630" spans="3:13" s="9" customFormat="1" ht="15" customHeight="1" x14ac:dyDescent="0.35">
      <c r="C630" s="75"/>
      <c r="D630" s="102"/>
      <c r="E630" s="310"/>
      <c r="G630" s="21"/>
      <c r="H630"/>
      <c r="I630"/>
      <c r="M630" s="311"/>
    </row>
    <row r="631" spans="3:13" s="9" customFormat="1" ht="15" customHeight="1" x14ac:dyDescent="0.35">
      <c r="C631" s="75"/>
      <c r="D631" s="102"/>
      <c r="E631" s="310"/>
      <c r="G631" s="21"/>
      <c r="H631"/>
      <c r="I631"/>
      <c r="M631" s="311"/>
    </row>
    <row r="632" spans="3:13" s="9" customFormat="1" ht="15" customHeight="1" x14ac:dyDescent="0.35">
      <c r="C632" s="75"/>
      <c r="D632" s="102"/>
      <c r="E632" s="310"/>
      <c r="G632" s="21"/>
      <c r="H632"/>
      <c r="I632"/>
      <c r="M632" s="311"/>
    </row>
    <row r="633" spans="3:13" s="9" customFormat="1" ht="15" customHeight="1" x14ac:dyDescent="0.35">
      <c r="C633" s="75"/>
      <c r="D633" s="102"/>
      <c r="E633" s="310"/>
      <c r="G633" s="21"/>
      <c r="H633"/>
      <c r="I633"/>
      <c r="M633" s="311"/>
    </row>
    <row r="634" spans="3:13" s="9" customFormat="1" ht="15" customHeight="1" x14ac:dyDescent="0.35">
      <c r="C634" s="75"/>
      <c r="D634" s="102"/>
      <c r="E634" s="310"/>
      <c r="G634" s="21"/>
      <c r="H634"/>
      <c r="I634"/>
      <c r="M634" s="311"/>
    </row>
    <row r="635" spans="3:13" s="9" customFormat="1" ht="15" customHeight="1" x14ac:dyDescent="0.35">
      <c r="C635" s="75"/>
      <c r="D635" s="102"/>
      <c r="E635" s="310"/>
      <c r="G635" s="21"/>
      <c r="H635"/>
      <c r="I635"/>
      <c r="M635" s="311"/>
    </row>
    <row r="636" spans="3:13" s="9" customFormat="1" ht="15" customHeight="1" x14ac:dyDescent="0.35">
      <c r="C636" s="75"/>
      <c r="D636" s="102"/>
      <c r="E636" s="310"/>
      <c r="G636" s="21"/>
      <c r="H636"/>
      <c r="I636"/>
      <c r="M636" s="311"/>
    </row>
    <row r="637" spans="3:13" s="9" customFormat="1" ht="15" customHeight="1" x14ac:dyDescent="0.35">
      <c r="C637" s="75"/>
      <c r="D637" s="102"/>
      <c r="E637" s="310"/>
      <c r="G637" s="21"/>
      <c r="H637"/>
      <c r="I637"/>
      <c r="M637" s="311"/>
    </row>
    <row r="638" spans="3:13" s="9" customFormat="1" ht="15" customHeight="1" x14ac:dyDescent="0.35">
      <c r="C638" s="75"/>
      <c r="D638" s="102"/>
      <c r="E638" s="310"/>
      <c r="G638" s="21"/>
      <c r="H638"/>
      <c r="I638"/>
      <c r="M638" s="311"/>
    </row>
    <row r="639" spans="3:13" s="9" customFormat="1" ht="15" customHeight="1" x14ac:dyDescent="0.35">
      <c r="C639" s="75"/>
      <c r="D639" s="102"/>
      <c r="E639" s="310"/>
      <c r="G639" s="21"/>
      <c r="H639"/>
      <c r="I639"/>
      <c r="M639" s="311"/>
    </row>
    <row r="640" spans="3:13" s="9" customFormat="1" ht="15" customHeight="1" x14ac:dyDescent="0.35">
      <c r="C640" s="75"/>
      <c r="D640" s="102"/>
      <c r="E640" s="310"/>
      <c r="G640" s="21"/>
      <c r="H640"/>
      <c r="I640"/>
      <c r="M640" s="311"/>
    </row>
    <row r="641" spans="3:13" s="9" customFormat="1" ht="15" customHeight="1" x14ac:dyDescent="0.35">
      <c r="C641" s="75"/>
      <c r="D641" s="102"/>
      <c r="E641" s="310"/>
      <c r="G641" s="21"/>
      <c r="H641"/>
      <c r="I641"/>
      <c r="M641" s="311"/>
    </row>
    <row r="642" spans="3:13" s="9" customFormat="1" ht="15" customHeight="1" x14ac:dyDescent="0.35">
      <c r="C642" s="75"/>
      <c r="D642" s="102"/>
      <c r="E642" s="310"/>
      <c r="G642" s="21"/>
      <c r="H642"/>
      <c r="I642"/>
      <c r="M642" s="311"/>
    </row>
    <row r="643" spans="3:13" s="9" customFormat="1" ht="15" customHeight="1" x14ac:dyDescent="0.35">
      <c r="C643" s="75"/>
      <c r="D643" s="102"/>
      <c r="E643" s="310"/>
      <c r="G643" s="21"/>
      <c r="H643"/>
      <c r="I643"/>
      <c r="M643" s="311"/>
    </row>
    <row r="644" spans="3:13" s="9" customFormat="1" ht="15" customHeight="1" x14ac:dyDescent="0.35">
      <c r="C644" s="75"/>
      <c r="D644" s="102"/>
      <c r="E644" s="310"/>
      <c r="G644" s="21"/>
      <c r="H644"/>
      <c r="I644"/>
      <c r="M644" s="311"/>
    </row>
    <row r="645" spans="3:13" s="9" customFormat="1" ht="15" customHeight="1" x14ac:dyDescent="0.35">
      <c r="C645" s="75"/>
      <c r="D645" s="102"/>
      <c r="E645" s="310"/>
      <c r="G645" s="21"/>
      <c r="H645"/>
      <c r="I645"/>
      <c r="M645" s="311"/>
    </row>
    <row r="646" spans="3:13" s="9" customFormat="1" ht="15" customHeight="1" x14ac:dyDescent="0.35">
      <c r="C646" s="75"/>
      <c r="D646" s="102"/>
      <c r="E646" s="310"/>
      <c r="G646" s="21"/>
      <c r="H646"/>
      <c r="I646"/>
      <c r="M646" s="311"/>
    </row>
    <row r="647" spans="3:13" s="9" customFormat="1" ht="15" customHeight="1" x14ac:dyDescent="0.35">
      <c r="C647" s="75"/>
      <c r="D647" s="102"/>
      <c r="E647" s="310"/>
      <c r="G647" s="21"/>
      <c r="H647"/>
      <c r="I647"/>
      <c r="M647" s="311"/>
    </row>
    <row r="648" spans="3:13" s="9" customFormat="1" ht="15" customHeight="1" x14ac:dyDescent="0.35">
      <c r="C648" s="75"/>
      <c r="D648" s="102"/>
      <c r="E648" s="310"/>
      <c r="G648" s="21"/>
      <c r="H648"/>
      <c r="I648"/>
      <c r="M648" s="311"/>
    </row>
    <row r="649" spans="3:13" s="9" customFormat="1" ht="15" customHeight="1" x14ac:dyDescent="0.35">
      <c r="C649" s="75"/>
      <c r="D649" s="102"/>
      <c r="E649" s="310"/>
      <c r="G649" s="21"/>
      <c r="H649"/>
      <c r="I649"/>
      <c r="M649" s="311"/>
    </row>
    <row r="650" spans="3:13" s="9" customFormat="1" ht="15" customHeight="1" x14ac:dyDescent="0.35">
      <c r="C650" s="75"/>
      <c r="D650" s="102"/>
      <c r="E650" s="310"/>
      <c r="G650" s="21"/>
      <c r="H650"/>
      <c r="I650"/>
      <c r="M650" s="311"/>
    </row>
    <row r="651" spans="3:13" s="9" customFormat="1" ht="15" customHeight="1" x14ac:dyDescent="0.35">
      <c r="C651" s="75"/>
      <c r="D651" s="102"/>
      <c r="E651" s="310"/>
      <c r="G651" s="21"/>
      <c r="H651"/>
      <c r="I651"/>
      <c r="M651" s="311"/>
    </row>
    <row r="652" spans="3:13" s="9" customFormat="1" ht="15" customHeight="1" x14ac:dyDescent="0.35">
      <c r="C652" s="75"/>
      <c r="D652" s="102"/>
      <c r="E652" s="310"/>
      <c r="G652" s="21"/>
      <c r="H652"/>
      <c r="I652"/>
      <c r="M652" s="311"/>
    </row>
    <row r="653" spans="3:13" s="9" customFormat="1" ht="15" customHeight="1" x14ac:dyDescent="0.35">
      <c r="C653" s="75"/>
      <c r="D653" s="102"/>
      <c r="E653" s="310"/>
      <c r="G653" s="21"/>
      <c r="H653"/>
      <c r="I653"/>
      <c r="M653" s="311"/>
    </row>
    <row r="654" spans="3:13" s="9" customFormat="1" ht="15" customHeight="1" x14ac:dyDescent="0.35">
      <c r="C654" s="75"/>
      <c r="D654" s="102"/>
      <c r="E654" s="310"/>
      <c r="G654" s="21"/>
      <c r="H654"/>
      <c r="I654"/>
      <c r="M654" s="311"/>
    </row>
    <row r="655" spans="3:13" s="9" customFormat="1" ht="15" customHeight="1" x14ac:dyDescent="0.35">
      <c r="C655" s="75"/>
      <c r="D655" s="102"/>
      <c r="E655" s="310"/>
      <c r="G655" s="21"/>
      <c r="H655"/>
      <c r="I655"/>
      <c r="M655" s="311"/>
    </row>
    <row r="656" spans="3:13" s="9" customFormat="1" ht="15" customHeight="1" x14ac:dyDescent="0.35">
      <c r="C656" s="75"/>
      <c r="D656" s="102"/>
      <c r="E656" s="310"/>
      <c r="G656" s="21"/>
      <c r="H656"/>
      <c r="I656"/>
      <c r="M656" s="311"/>
    </row>
    <row r="657" spans="3:13" s="9" customFormat="1" ht="15" customHeight="1" x14ac:dyDescent="0.35">
      <c r="C657" s="75"/>
      <c r="D657" s="102"/>
      <c r="E657" s="310"/>
      <c r="G657" s="21"/>
      <c r="H657"/>
      <c r="I657"/>
      <c r="M657" s="311"/>
    </row>
    <row r="658" spans="3:13" s="9" customFormat="1" ht="15" customHeight="1" x14ac:dyDescent="0.35">
      <c r="C658" s="75"/>
      <c r="D658" s="102"/>
      <c r="E658" s="310"/>
      <c r="G658" s="21"/>
      <c r="H658"/>
      <c r="I658"/>
      <c r="M658" s="311"/>
    </row>
    <row r="659" spans="3:13" s="9" customFormat="1" ht="15" customHeight="1" x14ac:dyDescent="0.35">
      <c r="C659" s="75"/>
      <c r="D659" s="102"/>
      <c r="E659" s="310"/>
      <c r="G659" s="21"/>
      <c r="H659"/>
      <c r="I659"/>
      <c r="M659" s="311"/>
    </row>
    <row r="660" spans="3:13" s="9" customFormat="1" ht="15" customHeight="1" x14ac:dyDescent="0.35">
      <c r="C660" s="75"/>
      <c r="D660" s="102"/>
      <c r="E660" s="310"/>
      <c r="G660" s="21"/>
      <c r="H660"/>
      <c r="I660"/>
      <c r="M660" s="311"/>
    </row>
    <row r="661" spans="3:13" s="9" customFormat="1" ht="15" customHeight="1" x14ac:dyDescent="0.35">
      <c r="C661" s="75"/>
      <c r="D661" s="102"/>
      <c r="E661" s="310"/>
      <c r="G661" s="21"/>
      <c r="H661"/>
      <c r="I661"/>
      <c r="M661" s="311"/>
    </row>
    <row r="662" spans="3:13" s="9" customFormat="1" ht="15" customHeight="1" x14ac:dyDescent="0.35">
      <c r="C662" s="75"/>
      <c r="D662" s="102"/>
      <c r="E662" s="310"/>
      <c r="G662" s="21"/>
      <c r="H662"/>
      <c r="I662"/>
      <c r="M662" s="311"/>
    </row>
    <row r="663" spans="3:13" s="9" customFormat="1" ht="15" customHeight="1" x14ac:dyDescent="0.35">
      <c r="C663" s="75"/>
      <c r="D663" s="102"/>
      <c r="E663" s="310"/>
      <c r="G663" s="21"/>
      <c r="H663"/>
      <c r="I663"/>
      <c r="M663" s="311"/>
    </row>
    <row r="664" spans="3:13" s="9" customFormat="1" ht="15" customHeight="1" x14ac:dyDescent="0.35">
      <c r="C664" s="75"/>
      <c r="D664" s="102"/>
      <c r="E664" s="310"/>
      <c r="G664" s="21"/>
      <c r="H664"/>
      <c r="I664"/>
      <c r="M664" s="311"/>
    </row>
    <row r="665" spans="3:13" s="9" customFormat="1" ht="15" customHeight="1" x14ac:dyDescent="0.35">
      <c r="C665" s="75"/>
      <c r="D665" s="102"/>
      <c r="E665" s="310"/>
      <c r="G665" s="21"/>
      <c r="H665"/>
      <c r="I665"/>
      <c r="M665" s="311"/>
    </row>
    <row r="666" spans="3:13" s="9" customFormat="1" ht="15" customHeight="1" x14ac:dyDescent="0.35">
      <c r="C666" s="75"/>
      <c r="D666" s="102"/>
      <c r="E666" s="310"/>
      <c r="G666" s="21"/>
      <c r="H666"/>
      <c r="I666"/>
      <c r="M666" s="311"/>
    </row>
    <row r="667" spans="3:13" s="9" customFormat="1" ht="15" customHeight="1" x14ac:dyDescent="0.35">
      <c r="C667" s="75"/>
      <c r="D667" s="102"/>
      <c r="E667" s="310"/>
      <c r="G667" s="21"/>
      <c r="H667"/>
      <c r="I667"/>
      <c r="M667" s="311"/>
    </row>
    <row r="668" spans="3:13" s="9" customFormat="1" ht="15" customHeight="1" x14ac:dyDescent="0.35">
      <c r="C668" s="75"/>
      <c r="D668" s="102"/>
      <c r="E668" s="310"/>
      <c r="G668" s="21"/>
      <c r="H668"/>
      <c r="I668"/>
      <c r="M668" s="311"/>
    </row>
    <row r="669" spans="3:13" s="9" customFormat="1" ht="15" customHeight="1" x14ac:dyDescent="0.35">
      <c r="C669" s="75"/>
      <c r="D669" s="102"/>
      <c r="E669" s="310"/>
      <c r="G669" s="21"/>
      <c r="H669"/>
      <c r="I669"/>
      <c r="M669" s="311"/>
    </row>
    <row r="670" spans="3:13" s="9" customFormat="1" ht="15" customHeight="1" x14ac:dyDescent="0.35">
      <c r="C670" s="75"/>
      <c r="D670" s="102"/>
      <c r="E670" s="310"/>
      <c r="G670" s="21"/>
      <c r="H670"/>
      <c r="I670"/>
      <c r="M670" s="311"/>
    </row>
    <row r="671" spans="3:13" s="9" customFormat="1" ht="15" customHeight="1" x14ac:dyDescent="0.35">
      <c r="C671" s="75"/>
      <c r="D671" s="102"/>
      <c r="E671" s="310"/>
      <c r="G671" s="21"/>
      <c r="H671"/>
      <c r="I671"/>
      <c r="M671" s="311"/>
    </row>
    <row r="672" spans="3:13" s="9" customFormat="1" ht="15" customHeight="1" x14ac:dyDescent="0.35">
      <c r="C672" s="75"/>
      <c r="D672" s="102"/>
      <c r="E672" s="310"/>
      <c r="G672" s="21"/>
      <c r="H672"/>
      <c r="I672"/>
      <c r="M672" s="311"/>
    </row>
    <row r="673" spans="3:13" s="9" customFormat="1" ht="15" customHeight="1" x14ac:dyDescent="0.35">
      <c r="C673" s="75"/>
      <c r="D673" s="102"/>
      <c r="E673" s="310"/>
      <c r="G673" s="21"/>
      <c r="H673"/>
      <c r="I673"/>
      <c r="M673" s="311"/>
    </row>
    <row r="674" spans="3:13" s="9" customFormat="1" ht="15" customHeight="1" x14ac:dyDescent="0.35">
      <c r="C674" s="75"/>
      <c r="D674" s="102"/>
      <c r="E674" s="310"/>
      <c r="G674" s="21"/>
      <c r="H674"/>
      <c r="I674"/>
      <c r="M674" s="311"/>
    </row>
    <row r="675" spans="3:13" s="9" customFormat="1" ht="15" customHeight="1" x14ac:dyDescent="0.35">
      <c r="C675" s="75"/>
      <c r="D675" s="102"/>
      <c r="E675" s="310"/>
      <c r="G675" s="21"/>
      <c r="H675"/>
      <c r="I675"/>
      <c r="M675" s="311"/>
    </row>
    <row r="676" spans="3:13" s="9" customFormat="1" ht="15" customHeight="1" x14ac:dyDescent="0.35">
      <c r="C676" s="75"/>
      <c r="D676" s="102"/>
      <c r="E676" s="310"/>
      <c r="G676" s="21"/>
      <c r="H676"/>
      <c r="I676"/>
      <c r="M676" s="311"/>
    </row>
    <row r="677" spans="3:13" s="9" customFormat="1" ht="15" customHeight="1" x14ac:dyDescent="0.35">
      <c r="C677" s="75"/>
      <c r="D677" s="102"/>
      <c r="E677" s="310"/>
      <c r="G677" s="21"/>
      <c r="H677"/>
      <c r="I677"/>
      <c r="M677" s="311"/>
    </row>
    <row r="678" spans="3:13" s="9" customFormat="1" ht="15" customHeight="1" x14ac:dyDescent="0.35">
      <c r="C678" s="75"/>
      <c r="D678" s="102"/>
      <c r="E678" s="310"/>
      <c r="G678" s="21"/>
      <c r="H678"/>
      <c r="I678"/>
      <c r="M678" s="311"/>
    </row>
    <row r="679" spans="3:13" s="9" customFormat="1" ht="15" customHeight="1" x14ac:dyDescent="0.35">
      <c r="C679" s="75"/>
      <c r="D679" s="102"/>
      <c r="E679" s="310"/>
      <c r="G679" s="21"/>
      <c r="H679"/>
      <c r="I679"/>
      <c r="M679" s="311"/>
    </row>
    <row r="680" spans="3:13" s="9" customFormat="1" ht="15" customHeight="1" x14ac:dyDescent="0.35">
      <c r="C680" s="75"/>
      <c r="D680" s="102"/>
      <c r="E680" s="310"/>
      <c r="G680" s="21"/>
      <c r="H680"/>
      <c r="I680"/>
      <c r="M680" s="311"/>
    </row>
    <row r="681" spans="3:13" s="9" customFormat="1" ht="15" customHeight="1" x14ac:dyDescent="0.35">
      <c r="C681" s="75"/>
      <c r="D681" s="102"/>
      <c r="E681" s="310"/>
      <c r="G681" s="21"/>
      <c r="H681"/>
      <c r="I681"/>
      <c r="M681" s="311"/>
    </row>
    <row r="682" spans="3:13" s="9" customFormat="1" ht="15" customHeight="1" x14ac:dyDescent="0.35">
      <c r="C682" s="75"/>
      <c r="D682" s="102"/>
      <c r="E682" s="310"/>
      <c r="G682" s="21"/>
      <c r="H682"/>
      <c r="I682"/>
      <c r="M682" s="311"/>
    </row>
    <row r="683" spans="3:13" s="9" customFormat="1" ht="15" customHeight="1" x14ac:dyDescent="0.35">
      <c r="C683" s="75"/>
      <c r="D683" s="102"/>
      <c r="E683" s="310"/>
      <c r="G683" s="21"/>
      <c r="H683"/>
      <c r="I683"/>
      <c r="M683" s="311"/>
    </row>
    <row r="684" spans="3:13" s="9" customFormat="1" ht="15" customHeight="1" x14ac:dyDescent="0.35">
      <c r="C684" s="75"/>
      <c r="D684" s="102"/>
      <c r="E684" s="310"/>
      <c r="G684" s="21"/>
      <c r="H684"/>
      <c r="I684"/>
      <c r="M684" s="311"/>
    </row>
    <row r="685" spans="3:13" s="9" customFormat="1" ht="15" customHeight="1" x14ac:dyDescent="0.35">
      <c r="C685" s="75"/>
      <c r="D685" s="102"/>
      <c r="E685" s="310"/>
      <c r="G685" s="21"/>
      <c r="H685"/>
      <c r="I685"/>
      <c r="M685" s="311"/>
    </row>
    <row r="686" spans="3:13" s="9" customFormat="1" ht="15" customHeight="1" x14ac:dyDescent="0.35">
      <c r="C686" s="75"/>
      <c r="D686" s="102"/>
      <c r="E686" s="310"/>
      <c r="G686" s="21"/>
      <c r="H686"/>
      <c r="I686"/>
      <c r="M686" s="311"/>
    </row>
    <row r="687" spans="3:13" s="9" customFormat="1" ht="15" customHeight="1" x14ac:dyDescent="0.35">
      <c r="C687" s="75"/>
      <c r="D687" s="102"/>
      <c r="E687" s="310"/>
      <c r="G687" s="21"/>
      <c r="H687"/>
      <c r="I687"/>
      <c r="M687" s="311"/>
    </row>
    <row r="688" spans="3:13" s="9" customFormat="1" ht="15" customHeight="1" x14ac:dyDescent="0.35">
      <c r="C688" s="75"/>
      <c r="D688" s="102"/>
      <c r="E688" s="310"/>
      <c r="G688" s="21"/>
      <c r="H688"/>
      <c r="I688"/>
      <c r="M688" s="311"/>
    </row>
    <row r="689" spans="3:13" s="9" customFormat="1" ht="15" customHeight="1" x14ac:dyDescent="0.35">
      <c r="C689" s="75"/>
      <c r="D689" s="102"/>
      <c r="E689" s="310"/>
      <c r="G689" s="21"/>
      <c r="H689"/>
      <c r="I689"/>
      <c r="M689" s="311"/>
    </row>
    <row r="690" spans="3:13" s="9" customFormat="1" ht="15" customHeight="1" x14ac:dyDescent="0.35">
      <c r="C690" s="75"/>
      <c r="D690" s="102"/>
      <c r="E690" s="310"/>
      <c r="G690" s="21"/>
      <c r="H690"/>
      <c r="I690"/>
      <c r="M690" s="311"/>
    </row>
    <row r="691" spans="3:13" s="9" customFormat="1" ht="15" customHeight="1" x14ac:dyDescent="0.35">
      <c r="C691" s="75"/>
      <c r="D691" s="102"/>
      <c r="E691" s="310"/>
      <c r="G691" s="21"/>
      <c r="H691"/>
      <c r="I691"/>
      <c r="M691" s="311"/>
    </row>
    <row r="692" spans="3:13" s="9" customFormat="1" ht="15" customHeight="1" x14ac:dyDescent="0.35">
      <c r="C692" s="75"/>
      <c r="D692" s="102"/>
      <c r="E692" s="310"/>
      <c r="G692" s="21"/>
      <c r="H692"/>
      <c r="I692"/>
      <c r="M692" s="311"/>
    </row>
    <row r="693" spans="3:13" s="9" customFormat="1" ht="15" customHeight="1" x14ac:dyDescent="0.35">
      <c r="C693" s="75"/>
      <c r="D693" s="102"/>
      <c r="E693" s="310"/>
      <c r="G693" s="21"/>
      <c r="H693"/>
      <c r="I693"/>
      <c r="M693" s="311"/>
    </row>
    <row r="694" spans="3:13" s="9" customFormat="1" ht="15" customHeight="1" x14ac:dyDescent="0.35">
      <c r="C694" s="75"/>
      <c r="D694" s="102"/>
      <c r="E694" s="310"/>
      <c r="G694" s="21"/>
      <c r="H694"/>
      <c r="I694"/>
      <c r="M694" s="311"/>
    </row>
  </sheetData>
  <sheetProtection algorithmName="SHA-512" hashValue="uiws5sZn0AHKpm4KVeWXcyybN6MP8f4xx1kEchviCnHLQRj1iHrHXB57DVpwkizQpSrRlugT0o0zSzyqiAsP2A==" saltValue="ln+iJSRaO3XEKIvT6VC6Zw==" spinCount="100000" sheet="1" objects="1" scenarios="1" selectLockedCells="1" selectUnlockedCells="1"/>
  <mergeCells count="110">
    <mergeCell ref="A1:Q1"/>
    <mergeCell ref="A2:P2"/>
    <mergeCell ref="A3:A4"/>
    <mergeCell ref="B3:B4"/>
    <mergeCell ref="C3:C4"/>
    <mergeCell ref="E3:E4"/>
    <mergeCell ref="F3:F4"/>
    <mergeCell ref="G3:G4"/>
    <mergeCell ref="H3:H4"/>
    <mergeCell ref="I3:I4"/>
    <mergeCell ref="J3:J4"/>
    <mergeCell ref="K3:K4"/>
    <mergeCell ref="M3:M4"/>
    <mergeCell ref="N3:N4"/>
    <mergeCell ref="O3:O4"/>
    <mergeCell ref="P3:P4"/>
    <mergeCell ref="Q3:Q4"/>
    <mergeCell ref="A5:Q5"/>
    <mergeCell ref="A6:A11"/>
    <mergeCell ref="B6:B11"/>
    <mergeCell ref="J6:J11"/>
    <mergeCell ref="N6:Q6"/>
    <mergeCell ref="N7:Q7"/>
    <mergeCell ref="N8:Q8"/>
    <mergeCell ref="N9:Q9"/>
    <mergeCell ref="C10:I10"/>
    <mergeCell ref="K10:Q10"/>
    <mergeCell ref="F11:I11"/>
    <mergeCell ref="N11:Q11"/>
    <mergeCell ref="A12:Q12"/>
    <mergeCell ref="A13:A18"/>
    <mergeCell ref="B13:B18"/>
    <mergeCell ref="F13:I13"/>
    <mergeCell ref="J13:J18"/>
    <mergeCell ref="N13:Q13"/>
    <mergeCell ref="F14:I14"/>
    <mergeCell ref="N14:Q14"/>
    <mergeCell ref="F15:I15"/>
    <mergeCell ref="N15:Q15"/>
    <mergeCell ref="F16:I16"/>
    <mergeCell ref="N16:Q16"/>
    <mergeCell ref="C17:I17"/>
    <mergeCell ref="K17:Q17"/>
    <mergeCell ref="F18:I18"/>
    <mergeCell ref="N18:Q18"/>
    <mergeCell ref="A19:Q19"/>
    <mergeCell ref="A20:A25"/>
    <mergeCell ref="B20:B25"/>
    <mergeCell ref="J20:J25"/>
    <mergeCell ref="C24:I24"/>
    <mergeCell ref="K24:Q24"/>
    <mergeCell ref="A26:Q26"/>
    <mergeCell ref="A27:A32"/>
    <mergeCell ref="B27:B32"/>
    <mergeCell ref="J27:J32"/>
    <mergeCell ref="C31:I31"/>
    <mergeCell ref="K31:Q31"/>
    <mergeCell ref="A33:Q33"/>
    <mergeCell ref="A34:A39"/>
    <mergeCell ref="B34:B39"/>
    <mergeCell ref="J34:J39"/>
    <mergeCell ref="C38:I38"/>
    <mergeCell ref="K38:Q38"/>
    <mergeCell ref="A40:Q40"/>
    <mergeCell ref="A41:A46"/>
    <mergeCell ref="B41:B46"/>
    <mergeCell ref="J41:J46"/>
    <mergeCell ref="N41:Q41"/>
    <mergeCell ref="N42:Q42"/>
    <mergeCell ref="N43:Q43"/>
    <mergeCell ref="N44:Q44"/>
    <mergeCell ref="C45:I45"/>
    <mergeCell ref="K45:Q45"/>
    <mergeCell ref="F46:I46"/>
    <mergeCell ref="N46:Q46"/>
    <mergeCell ref="F39:I39"/>
    <mergeCell ref="N39:Q39"/>
    <mergeCell ref="A47:Q47"/>
    <mergeCell ref="A48:A53"/>
    <mergeCell ref="B48:B53"/>
    <mergeCell ref="J48:J53"/>
    <mergeCell ref="N48:Q48"/>
    <mergeCell ref="N49:Q49"/>
    <mergeCell ref="N50:Q50"/>
    <mergeCell ref="N51:Q51"/>
    <mergeCell ref="C52:I52"/>
    <mergeCell ref="K52:Q52"/>
    <mergeCell ref="N53:Q53"/>
    <mergeCell ref="F53:I53"/>
    <mergeCell ref="A68:Q68"/>
    <mergeCell ref="A69:F69"/>
    <mergeCell ref="H69:I69"/>
    <mergeCell ref="K69:N69"/>
    <mergeCell ref="P69:Q69"/>
    <mergeCell ref="A54:Q54"/>
    <mergeCell ref="A55:A60"/>
    <mergeCell ref="B55:B60"/>
    <mergeCell ref="J55:J60"/>
    <mergeCell ref="C59:I59"/>
    <mergeCell ref="K59:Q59"/>
    <mergeCell ref="A61:Q61"/>
    <mergeCell ref="A62:A67"/>
    <mergeCell ref="B62:B67"/>
    <mergeCell ref="J62:J67"/>
    <mergeCell ref="C66:I66"/>
    <mergeCell ref="K66:Q66"/>
    <mergeCell ref="N62:Q62"/>
    <mergeCell ref="N63:Q63"/>
    <mergeCell ref="N64:Q64"/>
    <mergeCell ref="N65:Q65"/>
  </mergeCells>
  <conditionalFormatting sqref="G60">
    <cfRule type="cellIs" dxfId="89" priority="26" stopIfTrue="1" operator="equal">
      <formula>"PS"</formula>
    </cfRule>
  </conditionalFormatting>
  <conditionalFormatting sqref="G67">
    <cfRule type="cellIs" dxfId="88" priority="20" stopIfTrue="1" operator="equal">
      <formula>"PS"</formula>
    </cfRule>
  </conditionalFormatting>
  <conditionalFormatting sqref="O60">
    <cfRule type="cellIs" dxfId="87" priority="2" stopIfTrue="1" operator="equal">
      <formula>"PS"</formula>
    </cfRule>
  </conditionalFormatting>
  <conditionalFormatting sqref="O67">
    <cfRule type="cellIs" dxfId="86" priority="1" stopIfTrue="1" operator="equal">
      <formula>"PS"</formula>
    </cfRule>
  </conditionalFormatting>
  <printOptions horizontalCentered="1" verticalCentered="1"/>
  <pageMargins left="0.25" right="0.25" top="0.75" bottom="0.75" header="0.3" footer="0.3"/>
  <pageSetup scale="49" orientation="landscape" horizontalDpi="4294967293" verticalDpi="4294967293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388DC6-172B-4AFB-B39D-00F2133169A6}">
  <sheetPr>
    <pageSetUpPr fitToPage="1"/>
  </sheetPr>
  <dimension ref="A1:R711"/>
  <sheetViews>
    <sheetView zoomScaleNormal="100" zoomScaleSheetLayoutView="100" workbookViewId="0">
      <selection activeCell="M3" sqref="M1:M1048576"/>
    </sheetView>
  </sheetViews>
  <sheetFormatPr defaultColWidth="9" defaultRowHeight="15" customHeight="1" x14ac:dyDescent="0.35"/>
  <cols>
    <col min="1" max="1" width="9.59765625" style="9" customWidth="1"/>
    <col min="2" max="2" width="3.59765625" style="9" customWidth="1"/>
    <col min="3" max="3" width="14.59765625" style="75" customWidth="1"/>
    <col min="4" max="4" width="10.59765625" style="178" customWidth="1"/>
    <col min="5" max="5" width="4.59765625" style="310" customWidth="1"/>
    <col min="6" max="6" width="18.59765625" style="178" customWidth="1"/>
    <col min="7" max="7" width="6.59765625" style="21" customWidth="1"/>
    <col min="8" max="8" width="18.59765625" style="71" customWidth="1"/>
    <col min="9" max="9" width="24.59765625" style="9" customWidth="1"/>
    <col min="10" max="10" width="3.59765625" style="9" customWidth="1"/>
    <col min="11" max="11" width="14.59765625" style="9" customWidth="1"/>
    <col min="12" max="12" width="10.59765625" style="178" customWidth="1"/>
    <col min="13" max="13" width="4.59765625" style="311" customWidth="1"/>
    <col min="14" max="14" width="18.59765625" style="178" customWidth="1"/>
    <col min="15" max="15" width="6.59765625" style="9" customWidth="1"/>
    <col min="16" max="16" width="18.59765625" style="9" customWidth="1"/>
    <col min="17" max="17" width="24.59765625" style="9" customWidth="1"/>
    <col min="18" max="16384" width="9" style="9"/>
  </cols>
  <sheetData>
    <row r="1" spans="1:17" ht="15" customHeight="1" thickBot="1" x14ac:dyDescent="0.4">
      <c r="A1" s="206" t="s">
        <v>369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8"/>
    </row>
    <row r="2" spans="1:17" ht="15" customHeight="1" thickBot="1" x14ac:dyDescent="0.4">
      <c r="A2" s="235" t="s">
        <v>286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151">
        <f ca="1">TODAY()</f>
        <v>45491</v>
      </c>
    </row>
    <row r="3" spans="1:17" ht="15" customHeight="1" x14ac:dyDescent="0.35">
      <c r="A3" s="212" t="s">
        <v>287</v>
      </c>
      <c r="B3" s="212"/>
      <c r="C3" s="230" t="s">
        <v>2</v>
      </c>
      <c r="D3" s="170" t="s">
        <v>3</v>
      </c>
      <c r="E3" s="294"/>
      <c r="F3" s="232" t="s">
        <v>4</v>
      </c>
      <c r="G3" s="233" t="s">
        <v>163</v>
      </c>
      <c r="H3" s="224" t="s">
        <v>5</v>
      </c>
      <c r="I3" s="224" t="s">
        <v>6</v>
      </c>
      <c r="J3" s="212"/>
      <c r="K3" s="230" t="s">
        <v>2</v>
      </c>
      <c r="L3" s="170" t="s">
        <v>3</v>
      </c>
      <c r="M3" s="294"/>
      <c r="N3" s="232" t="s">
        <v>4</v>
      </c>
      <c r="O3" s="233" t="s">
        <v>163</v>
      </c>
      <c r="P3" s="224" t="s">
        <v>5</v>
      </c>
      <c r="Q3" s="224" t="s">
        <v>6</v>
      </c>
    </row>
    <row r="4" spans="1:17" ht="15" customHeight="1" thickBot="1" x14ac:dyDescent="0.4">
      <c r="A4" s="213"/>
      <c r="B4" s="213"/>
      <c r="C4" s="231"/>
      <c r="D4" s="171" t="s">
        <v>7</v>
      </c>
      <c r="E4" s="294"/>
      <c r="F4" s="232"/>
      <c r="G4" s="234"/>
      <c r="H4" s="193"/>
      <c r="I4" s="193"/>
      <c r="J4" s="213"/>
      <c r="K4" s="231"/>
      <c r="L4" s="171" t="s">
        <v>7</v>
      </c>
      <c r="M4" s="294"/>
      <c r="N4" s="232"/>
      <c r="O4" s="234"/>
      <c r="P4" s="193"/>
      <c r="Q4" s="193"/>
    </row>
    <row r="5" spans="1:17" ht="15" customHeight="1" thickBot="1" x14ac:dyDescent="0.4">
      <c r="A5" s="202" t="s">
        <v>418</v>
      </c>
      <c r="B5" s="202"/>
      <c r="C5" s="202"/>
      <c r="D5" s="202"/>
      <c r="E5" s="202"/>
      <c r="F5" s="202"/>
      <c r="G5" s="202"/>
      <c r="H5" s="202"/>
      <c r="I5" s="202"/>
      <c r="J5" s="202"/>
      <c r="K5" s="202"/>
      <c r="L5" s="202"/>
      <c r="M5" s="202"/>
      <c r="N5" s="202"/>
      <c r="O5" s="202"/>
      <c r="P5" s="202"/>
      <c r="Q5" s="202"/>
    </row>
    <row r="6" spans="1:17" ht="15" customHeight="1" thickBot="1" x14ac:dyDescent="0.4">
      <c r="A6" s="194">
        <v>59</v>
      </c>
      <c r="B6" s="197" t="s">
        <v>363</v>
      </c>
      <c r="C6" s="162" t="s">
        <v>9</v>
      </c>
      <c r="D6" s="30"/>
      <c r="E6" s="295">
        <f>'Men''s Open'!D6</f>
        <v>165</v>
      </c>
      <c r="F6" s="252" t="s">
        <v>10</v>
      </c>
      <c r="G6" s="252"/>
      <c r="H6" s="252"/>
      <c r="I6" s="253"/>
      <c r="J6" s="197" t="s">
        <v>364</v>
      </c>
      <c r="K6" s="162" t="s">
        <v>9</v>
      </c>
      <c r="L6" s="148"/>
      <c r="M6" s="295">
        <f>'Men''s Open'!K6</f>
        <v>167.5</v>
      </c>
      <c r="N6" s="252" t="s">
        <v>10</v>
      </c>
      <c r="O6" s="252"/>
      <c r="P6" s="252"/>
      <c r="Q6" s="253"/>
    </row>
    <row r="7" spans="1:17" ht="15" customHeight="1" thickBot="1" x14ac:dyDescent="0.4">
      <c r="A7" s="195"/>
      <c r="B7" s="198"/>
      <c r="C7" s="163" t="s">
        <v>288</v>
      </c>
      <c r="D7" s="25"/>
      <c r="E7" s="296">
        <f>'Men''s Open'!D7</f>
        <v>107</v>
      </c>
      <c r="F7" s="252" t="s">
        <v>10</v>
      </c>
      <c r="G7" s="252"/>
      <c r="H7" s="252"/>
      <c r="I7" s="253"/>
      <c r="J7" s="198"/>
      <c r="K7" s="163" t="s">
        <v>288</v>
      </c>
      <c r="L7" s="143"/>
      <c r="M7" s="296">
        <f>'Men''s Open'!K7</f>
        <v>102.5</v>
      </c>
      <c r="N7" s="254" t="s">
        <v>10</v>
      </c>
      <c r="O7" s="254"/>
      <c r="P7" s="254"/>
      <c r="Q7" s="255"/>
    </row>
    <row r="8" spans="1:17" ht="15" customHeight="1" thickBot="1" x14ac:dyDescent="0.4">
      <c r="A8" s="195"/>
      <c r="B8" s="198"/>
      <c r="C8" s="163" t="s">
        <v>11</v>
      </c>
      <c r="D8" s="25"/>
      <c r="E8" s="296">
        <f>'Men''s Open'!D8</f>
        <v>225</v>
      </c>
      <c r="F8" s="252" t="s">
        <v>10</v>
      </c>
      <c r="G8" s="252"/>
      <c r="H8" s="252"/>
      <c r="I8" s="253"/>
      <c r="J8" s="198"/>
      <c r="K8" s="163" t="s">
        <v>11</v>
      </c>
      <c r="L8" s="143"/>
      <c r="M8" s="296">
        <f>'Men''s Open'!K8</f>
        <v>182.5</v>
      </c>
      <c r="N8" s="254" t="s">
        <v>10</v>
      </c>
      <c r="O8" s="254"/>
      <c r="P8" s="254"/>
      <c r="Q8" s="255"/>
    </row>
    <row r="9" spans="1:17" ht="15" customHeight="1" thickBot="1" x14ac:dyDescent="0.4">
      <c r="A9" s="195"/>
      <c r="B9" s="198"/>
      <c r="C9" s="164" t="s">
        <v>12</v>
      </c>
      <c r="D9" s="38"/>
      <c r="E9" s="297">
        <f>'Men''s Open'!D9</f>
        <v>487.5</v>
      </c>
      <c r="F9" s="258" t="s">
        <v>10</v>
      </c>
      <c r="G9" s="258"/>
      <c r="H9" s="258"/>
      <c r="I9" s="259"/>
      <c r="J9" s="198"/>
      <c r="K9" s="164" t="s">
        <v>12</v>
      </c>
      <c r="L9" s="149"/>
      <c r="M9" s="297">
        <f>'Men''s Open'!K9</f>
        <v>422.5</v>
      </c>
      <c r="N9" s="256" t="s">
        <v>10</v>
      </c>
      <c r="O9" s="256"/>
      <c r="P9" s="256"/>
      <c r="Q9" s="257"/>
    </row>
    <row r="10" spans="1:17" ht="15" customHeight="1" thickBot="1" x14ac:dyDescent="0.4">
      <c r="A10" s="195"/>
      <c r="B10" s="198"/>
      <c r="C10" s="243"/>
      <c r="D10" s="244"/>
      <c r="E10" s="244"/>
      <c r="F10" s="244"/>
      <c r="G10" s="244"/>
      <c r="H10" s="244"/>
      <c r="I10" s="245"/>
      <c r="J10" s="198"/>
      <c r="K10" s="215"/>
      <c r="L10" s="216"/>
      <c r="M10" s="216"/>
      <c r="N10" s="216"/>
      <c r="O10" s="216"/>
      <c r="P10" s="216"/>
      <c r="Q10" s="217"/>
    </row>
    <row r="11" spans="1:17" ht="15" customHeight="1" thickBot="1" x14ac:dyDescent="0.4">
      <c r="A11" s="196"/>
      <c r="B11" s="199"/>
      <c r="C11" s="166" t="s">
        <v>412</v>
      </c>
      <c r="D11" s="120">
        <v>32.5</v>
      </c>
      <c r="E11" s="299">
        <f>'Men''s Open'!D11</f>
        <v>102.5</v>
      </c>
      <c r="F11" s="125" t="s">
        <v>384</v>
      </c>
      <c r="G11" s="176" t="s">
        <v>0</v>
      </c>
      <c r="H11" s="123">
        <v>45367</v>
      </c>
      <c r="I11" s="124" t="s">
        <v>13</v>
      </c>
      <c r="J11" s="199"/>
      <c r="K11" s="166" t="s">
        <v>412</v>
      </c>
      <c r="L11" s="120"/>
      <c r="M11" s="299">
        <f>'Men''s Open'!K11</f>
        <v>102.5</v>
      </c>
      <c r="N11" s="258" t="s">
        <v>10</v>
      </c>
      <c r="O11" s="258"/>
      <c r="P11" s="258"/>
      <c r="Q11" s="259"/>
    </row>
    <row r="12" spans="1:17" ht="15" customHeight="1" thickBot="1" x14ac:dyDescent="0.4">
      <c r="A12" s="238"/>
      <c r="B12" s="238"/>
      <c r="C12" s="238"/>
      <c r="D12" s="238"/>
      <c r="E12" s="238"/>
      <c r="F12" s="238"/>
      <c r="G12" s="238"/>
      <c r="H12" s="238"/>
      <c r="I12" s="238"/>
      <c r="J12" s="238"/>
      <c r="K12" s="238"/>
      <c r="L12" s="238"/>
      <c r="M12" s="238"/>
      <c r="N12" s="238"/>
      <c r="O12" s="238"/>
      <c r="P12" s="238"/>
      <c r="Q12" s="238"/>
    </row>
    <row r="13" spans="1:17" ht="15" customHeight="1" x14ac:dyDescent="0.35">
      <c r="A13" s="194">
        <v>66</v>
      </c>
      <c r="B13" s="197" t="s">
        <v>363</v>
      </c>
      <c r="C13" s="162" t="s">
        <v>9</v>
      </c>
      <c r="D13" s="30">
        <v>180</v>
      </c>
      <c r="E13" s="295">
        <f>'Men''s Open'!D13</f>
        <v>225</v>
      </c>
      <c r="F13" s="60" t="s">
        <v>258</v>
      </c>
      <c r="G13" s="172" t="s">
        <v>0</v>
      </c>
      <c r="H13" s="33">
        <v>44786</v>
      </c>
      <c r="I13" s="34" t="s">
        <v>13</v>
      </c>
      <c r="J13" s="197" t="s">
        <v>364</v>
      </c>
      <c r="K13" s="162" t="s">
        <v>9</v>
      </c>
      <c r="L13" s="30">
        <v>155</v>
      </c>
      <c r="M13" s="295">
        <f>'Men''s Open'!K13</f>
        <v>201</v>
      </c>
      <c r="N13" s="60" t="s">
        <v>211</v>
      </c>
      <c r="O13" s="172" t="s">
        <v>0</v>
      </c>
      <c r="P13" s="33">
        <v>44690</v>
      </c>
      <c r="Q13" s="34" t="s">
        <v>257</v>
      </c>
    </row>
    <row r="14" spans="1:17" ht="15" customHeight="1" x14ac:dyDescent="0.35">
      <c r="A14" s="195"/>
      <c r="B14" s="198"/>
      <c r="C14" s="163" t="s">
        <v>288</v>
      </c>
      <c r="D14" s="25">
        <v>110</v>
      </c>
      <c r="E14" s="296">
        <f>'Men''s Open'!D14</f>
        <v>150</v>
      </c>
      <c r="F14" s="56" t="s">
        <v>258</v>
      </c>
      <c r="G14" s="173" t="s">
        <v>0</v>
      </c>
      <c r="H14" s="27">
        <v>44786</v>
      </c>
      <c r="I14" s="36" t="s">
        <v>13</v>
      </c>
      <c r="J14" s="198"/>
      <c r="K14" s="163" t="s">
        <v>288</v>
      </c>
      <c r="L14" s="25">
        <v>98</v>
      </c>
      <c r="M14" s="296">
        <f>'Men''s Open'!K14</f>
        <v>136</v>
      </c>
      <c r="N14" s="56" t="s">
        <v>211</v>
      </c>
      <c r="O14" s="173" t="s">
        <v>0</v>
      </c>
      <c r="P14" s="27">
        <v>44451</v>
      </c>
      <c r="Q14" s="36" t="s">
        <v>13</v>
      </c>
    </row>
    <row r="15" spans="1:17" ht="15" customHeight="1" x14ac:dyDescent="0.35">
      <c r="A15" s="195"/>
      <c r="B15" s="198"/>
      <c r="C15" s="163" t="s">
        <v>11</v>
      </c>
      <c r="D15" s="25">
        <v>199</v>
      </c>
      <c r="E15" s="296">
        <f>'Men''s Open'!D15</f>
        <v>272.5</v>
      </c>
      <c r="F15" s="56" t="s">
        <v>211</v>
      </c>
      <c r="G15" s="173" t="s">
        <v>0</v>
      </c>
      <c r="H15" s="27">
        <v>44427</v>
      </c>
      <c r="I15" s="36" t="s">
        <v>320</v>
      </c>
      <c r="J15" s="198"/>
      <c r="K15" s="163" t="s">
        <v>11</v>
      </c>
      <c r="L15" s="25">
        <v>202.5</v>
      </c>
      <c r="M15" s="296">
        <f>'Men''s Open'!K15</f>
        <v>272.5</v>
      </c>
      <c r="N15" s="56" t="s">
        <v>211</v>
      </c>
      <c r="O15" s="173" t="s">
        <v>0</v>
      </c>
      <c r="P15" s="27">
        <v>44895</v>
      </c>
      <c r="Q15" s="36" t="s">
        <v>322</v>
      </c>
    </row>
    <row r="16" spans="1:17" ht="15" customHeight="1" thickBot="1" x14ac:dyDescent="0.4">
      <c r="A16" s="195"/>
      <c r="B16" s="198"/>
      <c r="C16" s="164" t="s">
        <v>12</v>
      </c>
      <c r="D16" s="38">
        <v>475</v>
      </c>
      <c r="E16" s="297">
        <f>'Men''s Open'!D16</f>
        <v>630</v>
      </c>
      <c r="F16" s="62" t="s">
        <v>258</v>
      </c>
      <c r="G16" s="174" t="s">
        <v>0</v>
      </c>
      <c r="H16" s="41" t="s">
        <v>261</v>
      </c>
      <c r="I16" s="42" t="s">
        <v>13</v>
      </c>
      <c r="J16" s="198"/>
      <c r="K16" s="164" t="s">
        <v>12</v>
      </c>
      <c r="L16" s="38">
        <v>445</v>
      </c>
      <c r="M16" s="297">
        <f>'Men''s Open'!K16</f>
        <v>600</v>
      </c>
      <c r="N16" s="62" t="s">
        <v>211</v>
      </c>
      <c r="O16" s="174" t="s">
        <v>0</v>
      </c>
      <c r="P16" s="41">
        <v>44895</v>
      </c>
      <c r="Q16" s="42" t="s">
        <v>322</v>
      </c>
    </row>
    <row r="17" spans="1:18" ht="15" customHeight="1" thickBot="1" x14ac:dyDescent="0.4">
      <c r="A17" s="195"/>
      <c r="B17" s="198"/>
      <c r="C17" s="243"/>
      <c r="D17" s="244"/>
      <c r="E17" s="244"/>
      <c r="F17" s="244"/>
      <c r="G17" s="244"/>
      <c r="H17" s="244"/>
      <c r="I17" s="245"/>
      <c r="J17" s="198"/>
      <c r="K17" s="243"/>
      <c r="L17" s="244"/>
      <c r="M17" s="244"/>
      <c r="N17" s="244"/>
      <c r="O17" s="244"/>
      <c r="P17" s="244"/>
      <c r="Q17" s="245"/>
    </row>
    <row r="18" spans="1:18" ht="15" customHeight="1" thickBot="1" x14ac:dyDescent="0.4">
      <c r="A18" s="196"/>
      <c r="B18" s="199"/>
      <c r="C18" s="166" t="s">
        <v>412</v>
      </c>
      <c r="D18" s="120">
        <v>98</v>
      </c>
      <c r="E18" s="299">
        <f>'Men''s Open'!D18</f>
        <v>135.5</v>
      </c>
      <c r="F18" s="125" t="s">
        <v>211</v>
      </c>
      <c r="G18" s="176" t="s">
        <v>0</v>
      </c>
      <c r="H18" s="123">
        <v>44451</v>
      </c>
      <c r="I18" s="124" t="s">
        <v>13</v>
      </c>
      <c r="J18" s="199"/>
      <c r="K18" s="166" t="s">
        <v>412</v>
      </c>
      <c r="L18" s="120">
        <v>98</v>
      </c>
      <c r="M18" s="299">
        <f>'Men''s Open'!K18</f>
        <v>143</v>
      </c>
      <c r="N18" s="125" t="s">
        <v>211</v>
      </c>
      <c r="O18" s="176" t="s">
        <v>0</v>
      </c>
      <c r="P18" s="123">
        <v>44451</v>
      </c>
      <c r="Q18" s="124" t="s">
        <v>13</v>
      </c>
    </row>
    <row r="19" spans="1:18" ht="15" customHeight="1" thickBot="1" x14ac:dyDescent="0.4">
      <c r="A19" s="238"/>
      <c r="B19" s="238"/>
      <c r="C19" s="238"/>
      <c r="D19" s="238"/>
      <c r="E19" s="238"/>
      <c r="F19" s="238"/>
      <c r="G19" s="238"/>
      <c r="H19" s="238"/>
      <c r="I19" s="238"/>
      <c r="J19" s="238"/>
      <c r="K19" s="238"/>
      <c r="L19" s="238"/>
      <c r="M19" s="238"/>
      <c r="N19" s="238"/>
      <c r="O19" s="238"/>
      <c r="P19" s="238"/>
      <c r="Q19" s="238"/>
    </row>
    <row r="20" spans="1:18" ht="15" customHeight="1" x14ac:dyDescent="0.35">
      <c r="A20" s="194">
        <v>74</v>
      </c>
      <c r="B20" s="197" t="s">
        <v>363</v>
      </c>
      <c r="C20" s="162" t="s">
        <v>9</v>
      </c>
      <c r="D20" s="30">
        <v>190</v>
      </c>
      <c r="E20" s="295">
        <f>'Men''s Open'!D20</f>
        <v>250.5</v>
      </c>
      <c r="F20" s="60" t="s">
        <v>258</v>
      </c>
      <c r="G20" s="172" t="s">
        <v>0</v>
      </c>
      <c r="H20" s="33">
        <v>45326</v>
      </c>
      <c r="I20" s="34" t="s">
        <v>13</v>
      </c>
      <c r="J20" s="197" t="s">
        <v>364</v>
      </c>
      <c r="K20" s="162" t="s">
        <v>9</v>
      </c>
      <c r="L20" s="30">
        <v>157.5</v>
      </c>
      <c r="M20" s="295">
        <f>'Men''s Open'!K20</f>
        <v>250</v>
      </c>
      <c r="N20" s="60" t="s">
        <v>60</v>
      </c>
      <c r="O20" s="172" t="s">
        <v>0</v>
      </c>
      <c r="P20" s="33">
        <v>43528</v>
      </c>
      <c r="Q20" s="34" t="s">
        <v>221</v>
      </c>
    </row>
    <row r="21" spans="1:18" ht="15" customHeight="1" x14ac:dyDescent="0.35">
      <c r="A21" s="195"/>
      <c r="B21" s="198"/>
      <c r="C21" s="163" t="s">
        <v>288</v>
      </c>
      <c r="D21" s="25">
        <v>125</v>
      </c>
      <c r="E21" s="296">
        <f>'Men''s Open'!D21</f>
        <v>155.5</v>
      </c>
      <c r="F21" s="56" t="s">
        <v>258</v>
      </c>
      <c r="G21" s="173" t="s">
        <v>0</v>
      </c>
      <c r="H21" s="27">
        <v>45326</v>
      </c>
      <c r="I21" s="36" t="s">
        <v>13</v>
      </c>
      <c r="J21" s="198"/>
      <c r="K21" s="163" t="s">
        <v>288</v>
      </c>
      <c r="L21" s="25">
        <v>115</v>
      </c>
      <c r="M21" s="296">
        <f>'Men''s Open'!K21</f>
        <v>155</v>
      </c>
      <c r="N21" s="56" t="s">
        <v>60</v>
      </c>
      <c r="O21" s="173" t="s">
        <v>0</v>
      </c>
      <c r="P21" s="27">
        <v>43421</v>
      </c>
      <c r="Q21" s="36" t="s">
        <v>13</v>
      </c>
    </row>
    <row r="22" spans="1:18" ht="15" customHeight="1" x14ac:dyDescent="0.35">
      <c r="A22" s="195"/>
      <c r="B22" s="198"/>
      <c r="C22" s="163" t="s">
        <v>11</v>
      </c>
      <c r="D22" s="25">
        <v>205</v>
      </c>
      <c r="E22" s="296">
        <f>'Men''s Open'!D22</f>
        <v>287.5</v>
      </c>
      <c r="F22" s="56" t="s">
        <v>268</v>
      </c>
      <c r="G22" s="173" t="s">
        <v>0</v>
      </c>
      <c r="H22" s="27">
        <v>45003</v>
      </c>
      <c r="I22" s="36" t="s">
        <v>13</v>
      </c>
      <c r="J22" s="198"/>
      <c r="K22" s="163" t="s">
        <v>11</v>
      </c>
      <c r="L22" s="25">
        <v>200</v>
      </c>
      <c r="M22" s="296">
        <f>'Men''s Open'!K22</f>
        <v>262.5</v>
      </c>
      <c r="N22" s="56" t="s">
        <v>211</v>
      </c>
      <c r="O22" s="173" t="s">
        <v>0</v>
      </c>
      <c r="P22" s="27">
        <v>43743</v>
      </c>
      <c r="Q22" s="36" t="s">
        <v>227</v>
      </c>
    </row>
    <row r="23" spans="1:18" ht="15" customHeight="1" thickBot="1" x14ac:dyDescent="0.4">
      <c r="A23" s="195"/>
      <c r="B23" s="198"/>
      <c r="C23" s="164" t="s">
        <v>12</v>
      </c>
      <c r="D23" s="38">
        <v>500</v>
      </c>
      <c r="E23" s="297">
        <f>'Men''s Open'!D23</f>
        <v>665</v>
      </c>
      <c r="F23" s="62" t="s">
        <v>258</v>
      </c>
      <c r="G23" s="174" t="s">
        <v>0</v>
      </c>
      <c r="H23" s="41">
        <v>44730</v>
      </c>
      <c r="I23" s="42" t="s">
        <v>13</v>
      </c>
      <c r="J23" s="198"/>
      <c r="K23" s="164" t="s">
        <v>12</v>
      </c>
      <c r="L23" s="38">
        <v>467.5</v>
      </c>
      <c r="M23" s="297">
        <f>'Men''s Open'!K23</f>
        <v>665</v>
      </c>
      <c r="N23" s="62" t="s">
        <v>60</v>
      </c>
      <c r="O23" s="174" t="s">
        <v>0</v>
      </c>
      <c r="P23" s="41">
        <v>43528</v>
      </c>
      <c r="Q23" s="42" t="s">
        <v>221</v>
      </c>
    </row>
    <row r="24" spans="1:18" ht="15" customHeight="1" thickBot="1" x14ac:dyDescent="0.4">
      <c r="A24" s="195"/>
      <c r="B24" s="198"/>
      <c r="C24" s="243"/>
      <c r="D24" s="244"/>
      <c r="E24" s="244"/>
      <c r="F24" s="244"/>
      <c r="G24" s="244"/>
      <c r="H24" s="244"/>
      <c r="I24" s="245"/>
      <c r="J24" s="198"/>
      <c r="K24" s="215"/>
      <c r="L24" s="216"/>
      <c r="M24" s="216"/>
      <c r="N24" s="216"/>
      <c r="O24" s="216"/>
      <c r="P24" s="216"/>
      <c r="Q24" s="217"/>
    </row>
    <row r="25" spans="1:18" ht="15" customHeight="1" thickBot="1" x14ac:dyDescent="0.4">
      <c r="A25" s="196"/>
      <c r="B25" s="199"/>
      <c r="C25" s="166" t="s">
        <v>412</v>
      </c>
      <c r="D25" s="120">
        <v>115</v>
      </c>
      <c r="E25" s="299">
        <f>'Men''s Open'!D25</f>
        <v>155</v>
      </c>
      <c r="F25" s="125" t="s">
        <v>60</v>
      </c>
      <c r="G25" s="176" t="s">
        <v>0</v>
      </c>
      <c r="H25" s="123">
        <v>43421</v>
      </c>
      <c r="I25" s="124" t="s">
        <v>13</v>
      </c>
      <c r="J25" s="199"/>
      <c r="K25" s="166" t="s">
        <v>412</v>
      </c>
      <c r="L25" s="120">
        <v>115</v>
      </c>
      <c r="M25" s="299">
        <f>'Men''s Open'!K25</f>
        <v>155</v>
      </c>
      <c r="N25" s="125" t="s">
        <v>60</v>
      </c>
      <c r="O25" s="176" t="s">
        <v>0</v>
      </c>
      <c r="P25" s="123">
        <v>43421</v>
      </c>
      <c r="Q25" s="124" t="s">
        <v>13</v>
      </c>
    </row>
    <row r="26" spans="1:18" ht="15" customHeight="1" thickBot="1" x14ac:dyDescent="0.4">
      <c r="A26" s="223"/>
      <c r="B26" s="223"/>
      <c r="C26" s="223"/>
      <c r="D26" s="223"/>
      <c r="E26" s="223"/>
      <c r="F26" s="223"/>
      <c r="G26" s="223"/>
      <c r="H26" s="223"/>
      <c r="I26" s="223"/>
      <c r="J26" s="223"/>
      <c r="K26" s="223"/>
      <c r="L26" s="223"/>
      <c r="M26" s="223"/>
      <c r="N26" s="223"/>
      <c r="O26" s="223"/>
      <c r="P26" s="223"/>
      <c r="Q26" s="223"/>
    </row>
    <row r="27" spans="1:18" ht="15" customHeight="1" x14ac:dyDescent="0.35">
      <c r="A27" s="194">
        <v>83</v>
      </c>
      <c r="B27" s="197" t="s">
        <v>363</v>
      </c>
      <c r="C27" s="162" t="s">
        <v>9</v>
      </c>
      <c r="D27" s="30">
        <v>212.5</v>
      </c>
      <c r="E27" s="295">
        <f>'Men''s Open'!D27</f>
        <v>272.5</v>
      </c>
      <c r="F27" s="60" t="s">
        <v>54</v>
      </c>
      <c r="G27" s="172" t="s">
        <v>0</v>
      </c>
      <c r="H27" s="33">
        <v>44690</v>
      </c>
      <c r="I27" s="34" t="s">
        <v>257</v>
      </c>
      <c r="J27" s="197" t="s">
        <v>364</v>
      </c>
      <c r="K27" s="162" t="s">
        <v>9</v>
      </c>
      <c r="L27" s="30">
        <v>267.5</v>
      </c>
      <c r="M27" s="295">
        <f>'Men''s Open'!K27</f>
        <v>297.5</v>
      </c>
      <c r="N27" s="60" t="s">
        <v>118</v>
      </c>
      <c r="O27" s="172" t="s">
        <v>1</v>
      </c>
      <c r="P27" s="61" t="s">
        <v>323</v>
      </c>
      <c r="Q27" s="34" t="s">
        <v>324</v>
      </c>
    </row>
    <row r="28" spans="1:18" ht="15" customHeight="1" x14ac:dyDescent="0.35">
      <c r="A28" s="195"/>
      <c r="B28" s="198"/>
      <c r="C28" s="163" t="s">
        <v>288</v>
      </c>
      <c r="D28" s="25">
        <v>173</v>
      </c>
      <c r="E28" s="296">
        <f>'Men''s Open'!D28</f>
        <v>182.5</v>
      </c>
      <c r="F28" s="56" t="s">
        <v>54</v>
      </c>
      <c r="G28" s="173" t="s">
        <v>0</v>
      </c>
      <c r="H28" s="27">
        <v>44451</v>
      </c>
      <c r="I28" s="36" t="s">
        <v>212</v>
      </c>
      <c r="J28" s="198"/>
      <c r="K28" s="163" t="s">
        <v>288</v>
      </c>
      <c r="L28" s="25">
        <v>177.5</v>
      </c>
      <c r="M28" s="296">
        <f>'Men''s Open'!K28</f>
        <v>185</v>
      </c>
      <c r="N28" s="56" t="s">
        <v>121</v>
      </c>
      <c r="O28" s="173" t="s">
        <v>1</v>
      </c>
      <c r="P28" s="57" t="s">
        <v>325</v>
      </c>
      <c r="Q28" s="36" t="s">
        <v>13</v>
      </c>
    </row>
    <row r="29" spans="1:18" ht="15" customHeight="1" x14ac:dyDescent="0.35">
      <c r="A29" s="195"/>
      <c r="B29" s="198"/>
      <c r="C29" s="163" t="s">
        <v>11</v>
      </c>
      <c r="D29" s="25">
        <v>242.5</v>
      </c>
      <c r="E29" s="296">
        <f>'Men''s Open'!D29</f>
        <v>300</v>
      </c>
      <c r="F29" s="56" t="s">
        <v>54</v>
      </c>
      <c r="G29" s="173" t="s">
        <v>0</v>
      </c>
      <c r="H29" s="27">
        <v>44690</v>
      </c>
      <c r="I29" s="36" t="s">
        <v>256</v>
      </c>
      <c r="J29" s="198"/>
      <c r="K29" s="163" t="s">
        <v>11</v>
      </c>
      <c r="L29" s="25">
        <v>252.5</v>
      </c>
      <c r="M29" s="296">
        <f>'Men''s Open'!K29</f>
        <v>290.5</v>
      </c>
      <c r="N29" s="56" t="s">
        <v>121</v>
      </c>
      <c r="O29" s="173" t="s">
        <v>1</v>
      </c>
      <c r="P29" s="57" t="s">
        <v>325</v>
      </c>
      <c r="Q29" s="36" t="s">
        <v>13</v>
      </c>
    </row>
    <row r="30" spans="1:18" ht="15" customHeight="1" thickBot="1" x14ac:dyDescent="0.4">
      <c r="A30" s="195"/>
      <c r="B30" s="198"/>
      <c r="C30" s="164" t="s">
        <v>12</v>
      </c>
      <c r="D30" s="38">
        <v>612.5</v>
      </c>
      <c r="E30" s="297">
        <f>'Men''s Open'!D30</f>
        <v>700.5</v>
      </c>
      <c r="F30" s="62" t="s">
        <v>54</v>
      </c>
      <c r="G30" s="174" t="s">
        <v>0</v>
      </c>
      <c r="H30" s="41">
        <v>44690</v>
      </c>
      <c r="I30" s="42" t="s">
        <v>256</v>
      </c>
      <c r="J30" s="198"/>
      <c r="K30" s="164" t="s">
        <v>12</v>
      </c>
      <c r="L30" s="38">
        <v>675</v>
      </c>
      <c r="M30" s="297">
        <f>'Men''s Open'!K30</f>
        <v>735</v>
      </c>
      <c r="N30" s="62" t="s">
        <v>121</v>
      </c>
      <c r="O30" s="174" t="s">
        <v>1</v>
      </c>
      <c r="P30" s="63" t="s">
        <v>325</v>
      </c>
      <c r="Q30" s="42" t="s">
        <v>13</v>
      </c>
      <c r="R30" s="117"/>
    </row>
    <row r="31" spans="1:18" ht="15" customHeight="1" thickBot="1" x14ac:dyDescent="0.4">
      <c r="A31" s="195"/>
      <c r="B31" s="198"/>
      <c r="C31" s="243"/>
      <c r="D31" s="244"/>
      <c r="E31" s="244"/>
      <c r="F31" s="244"/>
      <c r="G31" s="244"/>
      <c r="H31" s="244"/>
      <c r="I31" s="245"/>
      <c r="J31" s="198"/>
      <c r="K31" s="215"/>
      <c r="L31" s="216"/>
      <c r="M31" s="216"/>
      <c r="N31" s="216"/>
      <c r="O31" s="216"/>
      <c r="P31" s="216"/>
      <c r="Q31" s="217"/>
    </row>
    <row r="32" spans="1:18" ht="15" customHeight="1" thickBot="1" x14ac:dyDescent="0.4">
      <c r="A32" s="196"/>
      <c r="B32" s="199"/>
      <c r="C32" s="166" t="s">
        <v>412</v>
      </c>
      <c r="D32" s="120">
        <v>173</v>
      </c>
      <c r="E32" s="299">
        <f>'Men''s Open'!D32</f>
        <v>160</v>
      </c>
      <c r="F32" s="125" t="s">
        <v>54</v>
      </c>
      <c r="G32" s="176" t="s">
        <v>0</v>
      </c>
      <c r="H32" s="123">
        <v>44451</v>
      </c>
      <c r="I32" s="124" t="s">
        <v>212</v>
      </c>
      <c r="J32" s="199"/>
      <c r="K32" s="166" t="s">
        <v>412</v>
      </c>
      <c r="L32" s="120">
        <v>185</v>
      </c>
      <c r="M32" s="299">
        <f>'Men''s Open'!K32</f>
        <v>185</v>
      </c>
      <c r="N32" s="125" t="s">
        <v>121</v>
      </c>
      <c r="O32" s="176" t="s">
        <v>1</v>
      </c>
      <c r="P32" s="129" t="s">
        <v>346</v>
      </c>
      <c r="Q32" s="124" t="s">
        <v>13</v>
      </c>
    </row>
    <row r="33" spans="1:17" ht="15" customHeight="1" thickBot="1" x14ac:dyDescent="0.4">
      <c r="A33" s="203"/>
      <c r="B33" s="203"/>
      <c r="C33" s="203"/>
      <c r="D33" s="203"/>
      <c r="E33" s="203"/>
      <c r="F33" s="203"/>
      <c r="G33" s="203"/>
      <c r="H33" s="203"/>
      <c r="I33" s="203"/>
      <c r="J33" s="203"/>
      <c r="K33" s="203"/>
      <c r="L33" s="203"/>
      <c r="M33" s="203"/>
      <c r="N33" s="203"/>
      <c r="O33" s="203"/>
      <c r="P33" s="203"/>
      <c r="Q33" s="203"/>
    </row>
    <row r="34" spans="1:17" ht="15" customHeight="1" x14ac:dyDescent="0.35">
      <c r="A34" s="194">
        <v>93</v>
      </c>
      <c r="B34" s="197" t="s">
        <v>363</v>
      </c>
      <c r="C34" s="162" t="s">
        <v>9</v>
      </c>
      <c r="D34" s="81">
        <v>220</v>
      </c>
      <c r="E34" s="295">
        <f>'Men''s Open'!D34</f>
        <v>282.5</v>
      </c>
      <c r="F34" s="82" t="s">
        <v>267</v>
      </c>
      <c r="G34" s="182" t="s">
        <v>0</v>
      </c>
      <c r="H34" s="83">
        <v>44993</v>
      </c>
      <c r="I34" s="84" t="s">
        <v>20</v>
      </c>
      <c r="J34" s="197" t="s">
        <v>364</v>
      </c>
      <c r="K34" s="162" t="s">
        <v>9</v>
      </c>
      <c r="L34" s="30">
        <v>305</v>
      </c>
      <c r="M34" s="295">
        <f>'Men''s Open'!K34</f>
        <v>305</v>
      </c>
      <c r="N34" s="60" t="s">
        <v>106</v>
      </c>
      <c r="O34" s="172" t="s">
        <v>1</v>
      </c>
      <c r="P34" s="61" t="s">
        <v>313</v>
      </c>
      <c r="Q34" s="34" t="s">
        <v>13</v>
      </c>
    </row>
    <row r="35" spans="1:17" ht="15" customHeight="1" x14ac:dyDescent="0.35">
      <c r="A35" s="195"/>
      <c r="B35" s="198"/>
      <c r="C35" s="167" t="s">
        <v>288</v>
      </c>
      <c r="D35" s="80">
        <v>150</v>
      </c>
      <c r="E35" s="296">
        <f>'Men''s Open'!D35</f>
        <v>188</v>
      </c>
      <c r="F35" s="78" t="s">
        <v>267</v>
      </c>
      <c r="G35" s="183" t="s">
        <v>0</v>
      </c>
      <c r="H35" s="79">
        <v>45210</v>
      </c>
      <c r="I35" s="85" t="s">
        <v>279</v>
      </c>
      <c r="J35" s="198"/>
      <c r="K35" s="163" t="s">
        <v>288</v>
      </c>
      <c r="L35" s="25">
        <v>192.5</v>
      </c>
      <c r="M35" s="296">
        <f>'Men''s Open'!K35</f>
        <v>205</v>
      </c>
      <c r="N35" s="56" t="s">
        <v>106</v>
      </c>
      <c r="O35" s="173" t="s">
        <v>1</v>
      </c>
      <c r="P35" s="57" t="s">
        <v>327</v>
      </c>
      <c r="Q35" s="36" t="s">
        <v>326</v>
      </c>
    </row>
    <row r="36" spans="1:17" ht="15" customHeight="1" x14ac:dyDescent="0.35">
      <c r="A36" s="195"/>
      <c r="B36" s="198"/>
      <c r="C36" s="163" t="s">
        <v>11</v>
      </c>
      <c r="D36" s="25">
        <v>262.5</v>
      </c>
      <c r="E36" s="296">
        <f>'Men''s Open'!D36</f>
        <v>325</v>
      </c>
      <c r="F36" s="56" t="s">
        <v>52</v>
      </c>
      <c r="G36" s="173" t="s">
        <v>0</v>
      </c>
      <c r="H36" s="27">
        <v>45402</v>
      </c>
      <c r="I36" s="36" t="s">
        <v>13</v>
      </c>
      <c r="J36" s="198"/>
      <c r="K36" s="163" t="s">
        <v>11</v>
      </c>
      <c r="L36" s="25">
        <v>277.5</v>
      </c>
      <c r="M36" s="296">
        <f>'Men''s Open'!K36</f>
        <v>320</v>
      </c>
      <c r="N36" s="56" t="s">
        <v>106</v>
      </c>
      <c r="O36" s="173" t="s">
        <v>1</v>
      </c>
      <c r="P36" s="57" t="s">
        <v>315</v>
      </c>
      <c r="Q36" s="36" t="s">
        <v>13</v>
      </c>
    </row>
    <row r="37" spans="1:17" ht="15" customHeight="1" thickBot="1" x14ac:dyDescent="0.4">
      <c r="A37" s="195"/>
      <c r="B37" s="198"/>
      <c r="C37" s="164" t="s">
        <v>12</v>
      </c>
      <c r="D37" s="86">
        <v>625</v>
      </c>
      <c r="E37" s="297">
        <f>'Men''s Open'!D37</f>
        <v>742.5</v>
      </c>
      <c r="F37" s="87" t="s">
        <v>267</v>
      </c>
      <c r="G37" s="184" t="s">
        <v>0</v>
      </c>
      <c r="H37" s="88">
        <v>45359</v>
      </c>
      <c r="I37" s="89" t="s">
        <v>20</v>
      </c>
      <c r="J37" s="198"/>
      <c r="K37" s="164" t="s">
        <v>12</v>
      </c>
      <c r="L37" s="38">
        <v>767.5</v>
      </c>
      <c r="M37" s="297">
        <f>'Men''s Open'!K37</f>
        <v>767.5</v>
      </c>
      <c r="N37" s="62" t="s">
        <v>106</v>
      </c>
      <c r="O37" s="174" t="s">
        <v>1</v>
      </c>
      <c r="P37" s="63" t="s">
        <v>315</v>
      </c>
      <c r="Q37" s="42" t="s">
        <v>13</v>
      </c>
    </row>
    <row r="38" spans="1:17" ht="15" customHeight="1" thickBot="1" x14ac:dyDescent="0.4">
      <c r="A38" s="195"/>
      <c r="B38" s="198"/>
      <c r="C38" s="215"/>
      <c r="D38" s="216"/>
      <c r="E38" s="216"/>
      <c r="F38" s="216"/>
      <c r="G38" s="216"/>
      <c r="H38" s="216"/>
      <c r="I38" s="217"/>
      <c r="J38" s="198"/>
      <c r="K38" s="215"/>
      <c r="L38" s="216"/>
      <c r="M38" s="216"/>
      <c r="N38" s="216"/>
      <c r="O38" s="216"/>
      <c r="P38" s="216"/>
      <c r="Q38" s="217"/>
    </row>
    <row r="39" spans="1:17" ht="15" customHeight="1" thickBot="1" x14ac:dyDescent="0.4">
      <c r="A39" s="196"/>
      <c r="B39" s="199"/>
      <c r="C39" s="166" t="s">
        <v>412</v>
      </c>
      <c r="D39" s="120">
        <v>195</v>
      </c>
      <c r="E39" s="299">
        <f>'Men''s Open'!D39</f>
        <v>200</v>
      </c>
      <c r="F39" s="125" t="s">
        <v>113</v>
      </c>
      <c r="G39" s="176" t="s">
        <v>0</v>
      </c>
      <c r="H39" s="123">
        <v>42847</v>
      </c>
      <c r="I39" s="124" t="s">
        <v>154</v>
      </c>
      <c r="J39" s="199"/>
      <c r="K39" s="166" t="s">
        <v>412</v>
      </c>
      <c r="L39" s="120">
        <v>195</v>
      </c>
      <c r="M39" s="299">
        <f>'Men''s Open'!K39</f>
        <v>205</v>
      </c>
      <c r="N39" s="125" t="s">
        <v>113</v>
      </c>
      <c r="O39" s="176" t="s">
        <v>0</v>
      </c>
      <c r="P39" s="123">
        <v>42847</v>
      </c>
      <c r="Q39" s="124" t="s">
        <v>154</v>
      </c>
    </row>
    <row r="40" spans="1:17" ht="15" customHeight="1" thickBot="1" x14ac:dyDescent="0.4">
      <c r="A40" s="223"/>
      <c r="B40" s="223"/>
      <c r="C40" s="223"/>
      <c r="D40" s="223"/>
      <c r="E40" s="223"/>
      <c r="F40" s="223"/>
      <c r="G40" s="223"/>
      <c r="H40" s="223"/>
      <c r="I40" s="223"/>
      <c r="J40" s="223"/>
      <c r="K40" s="223"/>
      <c r="L40" s="223"/>
      <c r="M40" s="223"/>
      <c r="N40" s="223"/>
      <c r="O40" s="223"/>
      <c r="P40" s="223"/>
      <c r="Q40" s="223"/>
    </row>
    <row r="41" spans="1:17" ht="15" customHeight="1" x14ac:dyDescent="0.35">
      <c r="A41" s="194">
        <v>105</v>
      </c>
      <c r="B41" s="197" t="s">
        <v>363</v>
      </c>
      <c r="C41" s="162" t="s">
        <v>9</v>
      </c>
      <c r="D41" s="81">
        <v>232.5</v>
      </c>
      <c r="E41" s="295">
        <f>'Men''s Open'!D41</f>
        <v>285</v>
      </c>
      <c r="F41" s="82" t="s">
        <v>62</v>
      </c>
      <c r="G41" s="182" t="s">
        <v>0</v>
      </c>
      <c r="H41" s="83">
        <v>43154</v>
      </c>
      <c r="I41" s="84" t="s">
        <v>134</v>
      </c>
      <c r="J41" s="197" t="s">
        <v>364</v>
      </c>
      <c r="K41" s="162" t="s">
        <v>9</v>
      </c>
      <c r="L41" s="30">
        <v>310</v>
      </c>
      <c r="M41" s="295">
        <f>'Men''s Open'!K41</f>
        <v>315</v>
      </c>
      <c r="N41" s="60" t="s">
        <v>123</v>
      </c>
      <c r="O41" s="172" t="s">
        <v>1</v>
      </c>
      <c r="P41" s="61" t="s">
        <v>328</v>
      </c>
      <c r="Q41" s="34" t="s">
        <v>124</v>
      </c>
    </row>
    <row r="42" spans="1:17" ht="15" customHeight="1" x14ac:dyDescent="0.35">
      <c r="A42" s="195"/>
      <c r="B42" s="198"/>
      <c r="C42" s="163" t="s">
        <v>288</v>
      </c>
      <c r="D42" s="80">
        <v>180</v>
      </c>
      <c r="E42" s="296">
        <f>'Men''s Open'!D42</f>
        <v>200</v>
      </c>
      <c r="F42" s="78" t="s">
        <v>62</v>
      </c>
      <c r="G42" s="183" t="s">
        <v>0</v>
      </c>
      <c r="H42" s="79">
        <v>43154</v>
      </c>
      <c r="I42" s="85" t="s">
        <v>134</v>
      </c>
      <c r="J42" s="198"/>
      <c r="K42" s="163" t="s">
        <v>288</v>
      </c>
      <c r="L42" s="25">
        <v>227.5</v>
      </c>
      <c r="M42" s="296">
        <f>'Men''s Open'!K42</f>
        <v>230</v>
      </c>
      <c r="N42" s="56" t="s">
        <v>123</v>
      </c>
      <c r="O42" s="173" t="s">
        <v>0</v>
      </c>
      <c r="P42" s="58">
        <v>40705</v>
      </c>
      <c r="Q42" s="36" t="s">
        <v>356</v>
      </c>
    </row>
    <row r="43" spans="1:17" ht="15" customHeight="1" x14ac:dyDescent="0.35">
      <c r="A43" s="195"/>
      <c r="B43" s="198"/>
      <c r="C43" s="163" t="s">
        <v>11</v>
      </c>
      <c r="D43" s="80">
        <v>240</v>
      </c>
      <c r="E43" s="296">
        <f>'Men''s Open'!D43</f>
        <v>323</v>
      </c>
      <c r="F43" s="78" t="s">
        <v>62</v>
      </c>
      <c r="G43" s="183" t="s">
        <v>0</v>
      </c>
      <c r="H43" s="79">
        <v>42357</v>
      </c>
      <c r="I43" s="85" t="s">
        <v>20</v>
      </c>
      <c r="J43" s="198"/>
      <c r="K43" s="163" t="s">
        <v>11</v>
      </c>
      <c r="L43" s="25">
        <v>300</v>
      </c>
      <c r="M43" s="296">
        <f>'Men''s Open'!K43</f>
        <v>322.5</v>
      </c>
      <c r="N43" s="56" t="s">
        <v>123</v>
      </c>
      <c r="O43" s="173" t="s">
        <v>1</v>
      </c>
      <c r="P43" s="57" t="s">
        <v>328</v>
      </c>
      <c r="Q43" s="36" t="s">
        <v>124</v>
      </c>
    </row>
    <row r="44" spans="1:17" ht="15" customHeight="1" thickBot="1" x14ac:dyDescent="0.4">
      <c r="A44" s="195"/>
      <c r="B44" s="198"/>
      <c r="C44" s="164" t="s">
        <v>12</v>
      </c>
      <c r="D44" s="86">
        <v>652.5</v>
      </c>
      <c r="E44" s="297">
        <f>'Men''s Open'!D44</f>
        <v>762.5</v>
      </c>
      <c r="F44" s="87" t="s">
        <v>62</v>
      </c>
      <c r="G44" s="184" t="s">
        <v>0</v>
      </c>
      <c r="H44" s="88">
        <v>43154</v>
      </c>
      <c r="I44" s="89" t="s">
        <v>134</v>
      </c>
      <c r="J44" s="198"/>
      <c r="K44" s="164" t="s">
        <v>12</v>
      </c>
      <c r="L44" s="38">
        <v>832.5</v>
      </c>
      <c r="M44" s="297">
        <f>'Men''s Open'!K44</f>
        <v>845</v>
      </c>
      <c r="N44" s="62" t="s">
        <v>123</v>
      </c>
      <c r="O44" s="174" t="s">
        <v>1</v>
      </c>
      <c r="P44" s="63" t="s">
        <v>328</v>
      </c>
      <c r="Q44" s="42" t="s">
        <v>124</v>
      </c>
    </row>
    <row r="45" spans="1:17" ht="15" customHeight="1" thickBot="1" x14ac:dyDescent="0.4">
      <c r="A45" s="195"/>
      <c r="B45" s="198"/>
      <c r="C45" s="239"/>
      <c r="D45" s="240"/>
      <c r="E45" s="240"/>
      <c r="F45" s="240"/>
      <c r="G45" s="240"/>
      <c r="H45" s="240"/>
      <c r="I45" s="241"/>
      <c r="J45" s="198"/>
      <c r="K45" s="239"/>
      <c r="L45" s="240"/>
      <c r="M45" s="240"/>
      <c r="N45" s="240"/>
      <c r="O45" s="240"/>
      <c r="P45" s="240"/>
      <c r="Q45" s="241"/>
    </row>
    <row r="46" spans="1:17" ht="15" customHeight="1" thickBot="1" x14ac:dyDescent="0.4">
      <c r="A46" s="196"/>
      <c r="B46" s="199"/>
      <c r="C46" s="166" t="s">
        <v>412</v>
      </c>
      <c r="D46" s="120">
        <v>180</v>
      </c>
      <c r="E46" s="299">
        <f>'Men''s Open'!D46</f>
        <v>207.5</v>
      </c>
      <c r="F46" s="125" t="s">
        <v>62</v>
      </c>
      <c r="G46" s="176" t="s">
        <v>0</v>
      </c>
      <c r="H46" s="123">
        <v>43154</v>
      </c>
      <c r="I46" s="124" t="s">
        <v>134</v>
      </c>
      <c r="J46" s="199"/>
      <c r="K46" s="166" t="s">
        <v>412</v>
      </c>
      <c r="L46" s="120">
        <v>230</v>
      </c>
      <c r="M46" s="299">
        <f>'Men''s Open'!K46</f>
        <v>230</v>
      </c>
      <c r="N46" s="125" t="s">
        <v>123</v>
      </c>
      <c r="O46" s="176" t="s">
        <v>1</v>
      </c>
      <c r="P46" s="129" t="s">
        <v>314</v>
      </c>
      <c r="Q46" s="124" t="s">
        <v>156</v>
      </c>
    </row>
    <row r="47" spans="1:17" ht="15" customHeight="1" thickBot="1" x14ac:dyDescent="0.4">
      <c r="A47" s="223"/>
      <c r="B47" s="223"/>
      <c r="C47" s="238"/>
      <c r="D47" s="238"/>
      <c r="E47" s="238"/>
      <c r="F47" s="238"/>
      <c r="G47" s="238"/>
      <c r="H47" s="238"/>
      <c r="I47" s="238"/>
      <c r="J47" s="223"/>
      <c r="K47" s="238"/>
      <c r="L47" s="238"/>
      <c r="M47" s="238"/>
      <c r="N47" s="238"/>
      <c r="O47" s="238"/>
      <c r="P47" s="238"/>
      <c r="Q47" s="238"/>
    </row>
    <row r="48" spans="1:17" ht="15" customHeight="1" x14ac:dyDescent="0.35">
      <c r="A48" s="194">
        <v>120</v>
      </c>
      <c r="B48" s="197" t="s">
        <v>363</v>
      </c>
      <c r="C48" s="168" t="s">
        <v>9</v>
      </c>
      <c r="D48" s="81">
        <v>252.5</v>
      </c>
      <c r="E48" s="295">
        <f>'Men''s Open'!D48</f>
        <v>280</v>
      </c>
      <c r="F48" s="82" t="s">
        <v>360</v>
      </c>
      <c r="G48" s="182" t="s">
        <v>0</v>
      </c>
      <c r="H48" s="83">
        <v>45359</v>
      </c>
      <c r="I48" s="84" t="s">
        <v>20</v>
      </c>
      <c r="J48" s="197" t="s">
        <v>364</v>
      </c>
      <c r="K48" s="162" t="s">
        <v>9</v>
      </c>
      <c r="L48" s="30">
        <v>235</v>
      </c>
      <c r="M48" s="295">
        <f>'Men''s Open'!K48</f>
        <v>305</v>
      </c>
      <c r="N48" s="60" t="s">
        <v>251</v>
      </c>
      <c r="O48" s="172" t="s">
        <v>0</v>
      </c>
      <c r="P48" s="33">
        <v>44541</v>
      </c>
      <c r="Q48" s="34" t="s">
        <v>13</v>
      </c>
    </row>
    <row r="49" spans="1:17" ht="15" customHeight="1" x14ac:dyDescent="0.35">
      <c r="A49" s="195"/>
      <c r="B49" s="198"/>
      <c r="C49" s="169" t="s">
        <v>288</v>
      </c>
      <c r="D49" s="80">
        <v>225</v>
      </c>
      <c r="E49" s="296">
        <f>'Men''s Open'!D49</f>
        <v>225</v>
      </c>
      <c r="F49" s="78" t="s">
        <v>56</v>
      </c>
      <c r="G49" s="183" t="s">
        <v>0</v>
      </c>
      <c r="H49" s="79">
        <v>41231</v>
      </c>
      <c r="I49" s="85" t="s">
        <v>13</v>
      </c>
      <c r="J49" s="198"/>
      <c r="K49" s="163" t="s">
        <v>288</v>
      </c>
      <c r="L49" s="25">
        <v>250</v>
      </c>
      <c r="M49" s="296">
        <f>'Men''s Open'!K49</f>
        <v>250</v>
      </c>
      <c r="N49" s="56" t="s">
        <v>56</v>
      </c>
      <c r="O49" s="173" t="s">
        <v>1</v>
      </c>
      <c r="P49" s="57" t="s">
        <v>317</v>
      </c>
      <c r="Q49" s="36" t="s">
        <v>20</v>
      </c>
    </row>
    <row r="50" spans="1:17" ht="15" customHeight="1" x14ac:dyDescent="0.35">
      <c r="A50" s="195"/>
      <c r="B50" s="198"/>
      <c r="C50" s="163" t="s">
        <v>11</v>
      </c>
      <c r="D50" s="80">
        <v>250</v>
      </c>
      <c r="E50" s="296">
        <f>'Men''s Open'!D50</f>
        <v>325</v>
      </c>
      <c r="F50" s="78" t="s">
        <v>360</v>
      </c>
      <c r="G50" s="183" t="s">
        <v>0</v>
      </c>
      <c r="H50" s="79">
        <v>45326</v>
      </c>
      <c r="I50" s="85" t="s">
        <v>13</v>
      </c>
      <c r="J50" s="198"/>
      <c r="K50" s="163" t="s">
        <v>11</v>
      </c>
      <c r="L50" s="25">
        <v>250</v>
      </c>
      <c r="M50" s="296">
        <f>'Men''s Open'!K50</f>
        <v>325</v>
      </c>
      <c r="N50" s="56" t="s">
        <v>125</v>
      </c>
      <c r="O50" s="173" t="s">
        <v>1</v>
      </c>
      <c r="P50" s="57" t="s">
        <v>329</v>
      </c>
      <c r="Q50" s="36" t="s">
        <v>13</v>
      </c>
    </row>
    <row r="51" spans="1:17" ht="15" customHeight="1" thickBot="1" x14ac:dyDescent="0.4">
      <c r="A51" s="195"/>
      <c r="B51" s="198"/>
      <c r="C51" s="164" t="s">
        <v>12</v>
      </c>
      <c r="D51" s="86">
        <v>655</v>
      </c>
      <c r="E51" s="297">
        <f>'Men''s Open'!D51</f>
        <v>780</v>
      </c>
      <c r="F51" s="87" t="s">
        <v>360</v>
      </c>
      <c r="G51" s="184" t="s">
        <v>0</v>
      </c>
      <c r="H51" s="88">
        <v>45359</v>
      </c>
      <c r="I51" s="89" t="s">
        <v>20</v>
      </c>
      <c r="J51" s="198"/>
      <c r="K51" s="164" t="s">
        <v>12</v>
      </c>
      <c r="L51" s="38">
        <v>650</v>
      </c>
      <c r="M51" s="297">
        <f>'Men''s Open'!K51</f>
        <v>780</v>
      </c>
      <c r="N51" s="62" t="s">
        <v>56</v>
      </c>
      <c r="O51" s="174" t="s">
        <v>1</v>
      </c>
      <c r="P51" s="63" t="s">
        <v>317</v>
      </c>
      <c r="Q51" s="42" t="s">
        <v>20</v>
      </c>
    </row>
    <row r="52" spans="1:17" ht="15" customHeight="1" thickBot="1" x14ac:dyDescent="0.4">
      <c r="A52" s="195"/>
      <c r="B52" s="198"/>
      <c r="C52" s="239"/>
      <c r="D52" s="240"/>
      <c r="E52" s="240"/>
      <c r="F52" s="240"/>
      <c r="G52" s="240"/>
      <c r="H52" s="240"/>
      <c r="I52" s="241"/>
      <c r="J52" s="198"/>
      <c r="K52" s="239"/>
      <c r="L52" s="240"/>
      <c r="M52" s="240"/>
      <c r="N52" s="240"/>
      <c r="O52" s="240"/>
      <c r="P52" s="240"/>
      <c r="Q52" s="241"/>
    </row>
    <row r="53" spans="1:17" ht="15" customHeight="1" thickBot="1" x14ac:dyDescent="0.4">
      <c r="A53" s="196"/>
      <c r="B53" s="199"/>
      <c r="C53" s="166" t="s">
        <v>412</v>
      </c>
      <c r="D53" s="120">
        <v>225</v>
      </c>
      <c r="E53" s="299">
        <f>'Men''s Open'!D53</f>
        <v>225</v>
      </c>
      <c r="F53" s="125" t="s">
        <v>56</v>
      </c>
      <c r="G53" s="176" t="s">
        <v>0</v>
      </c>
      <c r="H53" s="123">
        <v>41231</v>
      </c>
      <c r="I53" s="124" t="s">
        <v>13</v>
      </c>
      <c r="J53" s="199"/>
      <c r="K53" s="166" t="s">
        <v>412</v>
      </c>
      <c r="L53" s="120">
        <v>250</v>
      </c>
      <c r="M53" s="299">
        <f>'Men''s Open'!K53</f>
        <v>250</v>
      </c>
      <c r="N53" s="125" t="s">
        <v>56</v>
      </c>
      <c r="O53" s="176" t="s">
        <v>1</v>
      </c>
      <c r="P53" s="129" t="s">
        <v>317</v>
      </c>
      <c r="Q53" s="124" t="s">
        <v>20</v>
      </c>
    </row>
    <row r="54" spans="1:17" ht="15" customHeight="1" thickBot="1" x14ac:dyDescent="0.4">
      <c r="A54" s="223"/>
      <c r="B54" s="223"/>
      <c r="C54" s="238"/>
      <c r="D54" s="238"/>
      <c r="E54" s="238"/>
      <c r="F54" s="238"/>
      <c r="G54" s="238"/>
      <c r="H54" s="238"/>
      <c r="I54" s="238"/>
      <c r="J54" s="223"/>
      <c r="K54" s="238"/>
      <c r="L54" s="238"/>
      <c r="M54" s="238"/>
      <c r="N54" s="238"/>
      <c r="O54" s="238"/>
      <c r="P54" s="238"/>
      <c r="Q54" s="238"/>
    </row>
    <row r="55" spans="1:17" ht="15" customHeight="1" x14ac:dyDescent="0.35">
      <c r="A55" s="194" t="s">
        <v>147</v>
      </c>
      <c r="B55" s="197" t="s">
        <v>363</v>
      </c>
      <c r="C55" s="162" t="s">
        <v>9</v>
      </c>
      <c r="D55" s="30">
        <v>270</v>
      </c>
      <c r="E55" s="295">
        <f>'Men''s Open'!D55</f>
        <v>315</v>
      </c>
      <c r="F55" s="60" t="s">
        <v>56</v>
      </c>
      <c r="G55" s="172" t="s">
        <v>0</v>
      </c>
      <c r="H55" s="33">
        <v>42175</v>
      </c>
      <c r="I55" s="34" t="s">
        <v>26</v>
      </c>
      <c r="J55" s="197" t="s">
        <v>364</v>
      </c>
      <c r="K55" s="162" t="s">
        <v>9</v>
      </c>
      <c r="L55" s="30">
        <v>287.5</v>
      </c>
      <c r="M55" s="295">
        <f>'Men''s Open'!K55</f>
        <v>322.5</v>
      </c>
      <c r="N55" s="60" t="s">
        <v>66</v>
      </c>
      <c r="O55" s="172" t="s">
        <v>1</v>
      </c>
      <c r="P55" s="61" t="s">
        <v>330</v>
      </c>
      <c r="Q55" s="34" t="s">
        <v>13</v>
      </c>
    </row>
    <row r="56" spans="1:17" ht="15" customHeight="1" x14ac:dyDescent="0.35">
      <c r="A56" s="195"/>
      <c r="B56" s="198"/>
      <c r="C56" s="163" t="s">
        <v>288</v>
      </c>
      <c r="D56" s="25">
        <v>237.5</v>
      </c>
      <c r="E56" s="296">
        <f>'Men''s Open'!D56</f>
        <v>232.5</v>
      </c>
      <c r="F56" s="56" t="s">
        <v>56</v>
      </c>
      <c r="G56" s="173" t="s">
        <v>0</v>
      </c>
      <c r="H56" s="27">
        <v>42175</v>
      </c>
      <c r="I56" s="36" t="s">
        <v>356</v>
      </c>
      <c r="J56" s="198"/>
      <c r="K56" s="163" t="s">
        <v>288</v>
      </c>
      <c r="L56" s="25">
        <v>237.5</v>
      </c>
      <c r="M56" s="296">
        <f>'Men''s Open'!K56</f>
        <v>280</v>
      </c>
      <c r="N56" s="56" t="s">
        <v>56</v>
      </c>
      <c r="O56" s="173" t="s">
        <v>0</v>
      </c>
      <c r="P56" s="27">
        <v>42175</v>
      </c>
      <c r="Q56" s="36" t="s">
        <v>356</v>
      </c>
    </row>
    <row r="57" spans="1:17" ht="15" customHeight="1" x14ac:dyDescent="0.35">
      <c r="A57" s="195"/>
      <c r="B57" s="198"/>
      <c r="C57" s="163" t="s">
        <v>11</v>
      </c>
      <c r="D57" s="25">
        <v>290</v>
      </c>
      <c r="E57" s="296">
        <f>'Men''s Open'!D57</f>
        <v>342.5</v>
      </c>
      <c r="F57" s="56" t="s">
        <v>63</v>
      </c>
      <c r="G57" s="173" t="s">
        <v>0</v>
      </c>
      <c r="H57" s="27">
        <v>41875</v>
      </c>
      <c r="I57" s="36" t="s">
        <v>13</v>
      </c>
      <c r="J57" s="198"/>
      <c r="K57" s="163" t="s">
        <v>11</v>
      </c>
      <c r="L57" s="25">
        <v>290</v>
      </c>
      <c r="M57" s="296">
        <f>'Men''s Open'!K57</f>
        <v>342.5</v>
      </c>
      <c r="N57" s="56" t="s">
        <v>63</v>
      </c>
      <c r="O57" s="173" t="s">
        <v>0</v>
      </c>
      <c r="P57" s="58">
        <v>41875</v>
      </c>
      <c r="Q57" s="36" t="s">
        <v>13</v>
      </c>
    </row>
    <row r="58" spans="1:17" ht="15" customHeight="1" thickBot="1" x14ac:dyDescent="0.4">
      <c r="A58" s="195"/>
      <c r="B58" s="198"/>
      <c r="C58" s="164" t="s">
        <v>12</v>
      </c>
      <c r="D58" s="38">
        <v>785</v>
      </c>
      <c r="E58" s="297">
        <f>'Men''s Open'!D58</f>
        <v>850</v>
      </c>
      <c r="F58" s="62" t="s">
        <v>56</v>
      </c>
      <c r="G58" s="174" t="s">
        <v>0</v>
      </c>
      <c r="H58" s="41">
        <v>42175</v>
      </c>
      <c r="I58" s="42" t="s">
        <v>356</v>
      </c>
      <c r="J58" s="198"/>
      <c r="K58" s="164" t="s">
        <v>12</v>
      </c>
      <c r="L58" s="38">
        <v>785</v>
      </c>
      <c r="M58" s="297">
        <f>'Men''s Open'!K58</f>
        <v>852.5</v>
      </c>
      <c r="N58" s="62" t="s">
        <v>56</v>
      </c>
      <c r="O58" s="174" t="s">
        <v>0</v>
      </c>
      <c r="P58" s="41">
        <v>42175</v>
      </c>
      <c r="Q58" s="42" t="s">
        <v>356</v>
      </c>
    </row>
    <row r="59" spans="1:17" ht="15" customHeight="1" thickBot="1" x14ac:dyDescent="0.4">
      <c r="A59" s="195"/>
      <c r="B59" s="198"/>
      <c r="C59" s="239"/>
      <c r="D59" s="240"/>
      <c r="E59" s="240"/>
      <c r="F59" s="240"/>
      <c r="G59" s="240"/>
      <c r="H59" s="240"/>
      <c r="I59" s="241"/>
      <c r="J59" s="198"/>
      <c r="K59" s="239"/>
      <c r="L59" s="240"/>
      <c r="M59" s="240"/>
      <c r="N59" s="240"/>
      <c r="O59" s="240"/>
      <c r="P59" s="240"/>
      <c r="Q59" s="241"/>
    </row>
    <row r="60" spans="1:17" ht="15" customHeight="1" thickBot="1" x14ac:dyDescent="0.4">
      <c r="A60" s="196"/>
      <c r="B60" s="199"/>
      <c r="C60" s="166" t="s">
        <v>412</v>
      </c>
      <c r="D60" s="120">
        <v>242.5</v>
      </c>
      <c r="E60" s="299">
        <f>'Men''s Open'!D60</f>
        <v>242.5</v>
      </c>
      <c r="F60" s="121" t="s">
        <v>56</v>
      </c>
      <c r="G60" s="176" t="s">
        <v>0</v>
      </c>
      <c r="H60" s="126">
        <v>42889</v>
      </c>
      <c r="I60" s="124" t="s">
        <v>13</v>
      </c>
      <c r="J60" s="199"/>
      <c r="K60" s="166" t="s">
        <v>412</v>
      </c>
      <c r="L60" s="120">
        <v>280</v>
      </c>
      <c r="M60" s="299">
        <f>'Men''s Open'!K60</f>
        <v>280</v>
      </c>
      <c r="N60" s="125" t="s">
        <v>56</v>
      </c>
      <c r="O60" s="176" t="s">
        <v>1</v>
      </c>
      <c r="P60" s="129" t="s">
        <v>314</v>
      </c>
      <c r="Q60" s="124" t="s">
        <v>13</v>
      </c>
    </row>
    <row r="61" spans="1:17" ht="15" customHeight="1" thickBot="1" x14ac:dyDescent="0.4">
      <c r="A61" s="204"/>
      <c r="B61" s="203"/>
      <c r="C61" s="203"/>
      <c r="D61" s="203"/>
      <c r="E61" s="203"/>
      <c r="F61" s="203"/>
      <c r="G61" s="203"/>
      <c r="H61" s="203"/>
      <c r="I61" s="203"/>
      <c r="J61" s="203"/>
      <c r="K61" s="203"/>
      <c r="L61" s="203"/>
      <c r="M61" s="203"/>
      <c r="N61" s="203"/>
      <c r="O61" s="203"/>
      <c r="P61" s="203"/>
      <c r="Q61" s="205"/>
    </row>
    <row r="62" spans="1:17" ht="15" customHeight="1" thickBot="1" x14ac:dyDescent="0.4">
      <c r="A62" s="221" t="s">
        <v>413</v>
      </c>
      <c r="B62" s="220"/>
      <c r="C62" s="220"/>
      <c r="D62" s="220"/>
      <c r="E62" s="220"/>
      <c r="F62" s="220"/>
      <c r="G62" s="177" t="s">
        <v>0</v>
      </c>
      <c r="H62" s="222" t="s">
        <v>414</v>
      </c>
      <c r="I62" s="222"/>
      <c r="J62" s="154"/>
      <c r="K62" s="220" t="s">
        <v>415</v>
      </c>
      <c r="L62" s="220"/>
      <c r="M62" s="220"/>
      <c r="N62" s="220"/>
      <c r="O62" s="177" t="s">
        <v>1</v>
      </c>
      <c r="P62" s="218" t="s">
        <v>416</v>
      </c>
      <c r="Q62" s="219"/>
    </row>
    <row r="63" spans="1:17" ht="15" customHeight="1" x14ac:dyDescent="0.35">
      <c r="D63" s="9"/>
      <c r="F63" s="9"/>
      <c r="L63" s="9"/>
      <c r="N63" s="9"/>
    </row>
    <row r="64" spans="1:17" ht="15" customHeight="1" x14ac:dyDescent="0.35">
      <c r="D64" s="9"/>
      <c r="E64" s="311"/>
      <c r="F64" s="9"/>
      <c r="L64" s="9"/>
      <c r="N64" s="9"/>
    </row>
    <row r="65" spans="3:13" s="9" customFormat="1" ht="15" customHeight="1" x14ac:dyDescent="0.35">
      <c r="C65" s="75"/>
      <c r="E65" s="311"/>
      <c r="G65" s="21"/>
      <c r="H65" s="71"/>
      <c r="M65" s="311"/>
    </row>
    <row r="66" spans="3:13" s="9" customFormat="1" ht="15" customHeight="1" x14ac:dyDescent="0.35">
      <c r="C66" s="75"/>
      <c r="E66" s="311"/>
      <c r="G66" s="21"/>
      <c r="H66" s="71"/>
      <c r="M66" s="311"/>
    </row>
    <row r="67" spans="3:13" s="9" customFormat="1" ht="15" customHeight="1" x14ac:dyDescent="0.35">
      <c r="C67" s="75"/>
      <c r="E67" s="310"/>
      <c r="G67" s="21"/>
      <c r="H67" s="71"/>
      <c r="M67" s="311"/>
    </row>
    <row r="68" spans="3:13" s="9" customFormat="1" ht="15" customHeight="1" x14ac:dyDescent="0.35">
      <c r="C68" s="75"/>
      <c r="E68" s="310"/>
      <c r="G68" s="21"/>
      <c r="H68" s="71"/>
      <c r="M68" s="311"/>
    </row>
    <row r="69" spans="3:13" s="9" customFormat="1" ht="15" customHeight="1" x14ac:dyDescent="0.35">
      <c r="C69" s="75"/>
      <c r="E69" s="310"/>
      <c r="G69" s="21"/>
      <c r="H69" s="71"/>
      <c r="M69" s="311"/>
    </row>
    <row r="70" spans="3:13" s="9" customFormat="1" ht="15" customHeight="1" x14ac:dyDescent="0.35">
      <c r="C70" s="75"/>
      <c r="E70" s="310"/>
      <c r="G70" s="21"/>
      <c r="H70" s="71"/>
      <c r="M70" s="311"/>
    </row>
    <row r="71" spans="3:13" s="9" customFormat="1" ht="15" customHeight="1" x14ac:dyDescent="0.35">
      <c r="C71" s="75"/>
      <c r="E71" s="310"/>
      <c r="G71" s="21"/>
      <c r="H71" s="71"/>
      <c r="M71" s="311"/>
    </row>
    <row r="72" spans="3:13" s="9" customFormat="1" ht="15" customHeight="1" x14ac:dyDescent="0.35">
      <c r="C72" s="75"/>
      <c r="E72" s="310"/>
      <c r="G72" s="21"/>
      <c r="H72" s="71"/>
      <c r="M72" s="311"/>
    </row>
    <row r="73" spans="3:13" s="9" customFormat="1" ht="15" customHeight="1" x14ac:dyDescent="0.35">
      <c r="C73" s="75"/>
      <c r="E73" s="310"/>
      <c r="G73" s="21"/>
      <c r="H73" s="71"/>
      <c r="M73" s="311"/>
    </row>
    <row r="74" spans="3:13" s="9" customFormat="1" ht="15" customHeight="1" x14ac:dyDescent="0.35">
      <c r="C74" s="75"/>
      <c r="E74" s="310"/>
      <c r="G74" s="21"/>
      <c r="H74" s="71"/>
      <c r="M74" s="311"/>
    </row>
    <row r="75" spans="3:13" s="9" customFormat="1" ht="15" customHeight="1" x14ac:dyDescent="0.35">
      <c r="C75" s="75"/>
      <c r="E75" s="310"/>
      <c r="G75" s="21"/>
      <c r="H75" s="71"/>
      <c r="M75" s="311"/>
    </row>
    <row r="76" spans="3:13" s="9" customFormat="1" ht="15" customHeight="1" x14ac:dyDescent="0.35">
      <c r="C76" s="75"/>
      <c r="E76" s="310"/>
      <c r="G76" s="21"/>
      <c r="H76" s="71"/>
      <c r="M76" s="311"/>
    </row>
    <row r="77" spans="3:13" s="9" customFormat="1" ht="15" customHeight="1" x14ac:dyDescent="0.35">
      <c r="C77" s="75"/>
      <c r="E77" s="310"/>
      <c r="G77" s="21"/>
      <c r="H77" s="71"/>
      <c r="M77" s="311"/>
    </row>
    <row r="78" spans="3:13" s="9" customFormat="1" ht="15" customHeight="1" x14ac:dyDescent="0.35">
      <c r="C78" s="75"/>
      <c r="E78" s="310"/>
      <c r="G78" s="21"/>
      <c r="H78" s="71"/>
      <c r="M78" s="311"/>
    </row>
    <row r="79" spans="3:13" s="9" customFormat="1" ht="15" customHeight="1" x14ac:dyDescent="0.35">
      <c r="C79" s="75"/>
      <c r="E79" s="310"/>
      <c r="G79" s="21"/>
      <c r="H79" s="71"/>
      <c r="M79" s="311"/>
    </row>
    <row r="80" spans="3:13" s="9" customFormat="1" ht="15" customHeight="1" x14ac:dyDescent="0.35">
      <c r="C80" s="75"/>
      <c r="E80" s="310"/>
      <c r="G80" s="21"/>
      <c r="H80" s="71"/>
      <c r="M80" s="311"/>
    </row>
    <row r="81" spans="3:13" s="9" customFormat="1" ht="15" customHeight="1" x14ac:dyDescent="0.35">
      <c r="C81" s="75"/>
      <c r="E81" s="310"/>
      <c r="G81" s="21"/>
      <c r="H81" s="71"/>
      <c r="M81" s="311"/>
    </row>
    <row r="82" spans="3:13" s="9" customFormat="1" ht="15" customHeight="1" x14ac:dyDescent="0.35">
      <c r="C82" s="75"/>
      <c r="E82" s="310"/>
      <c r="G82" s="21"/>
      <c r="H82" s="71"/>
      <c r="M82" s="311"/>
    </row>
    <row r="83" spans="3:13" s="9" customFormat="1" ht="15" customHeight="1" x14ac:dyDescent="0.35">
      <c r="C83" s="75"/>
      <c r="E83" s="310"/>
      <c r="G83" s="21"/>
      <c r="H83" s="71"/>
      <c r="M83" s="311"/>
    </row>
    <row r="84" spans="3:13" s="9" customFormat="1" ht="15" customHeight="1" x14ac:dyDescent="0.35">
      <c r="C84" s="75"/>
      <c r="E84" s="310"/>
      <c r="G84" s="21"/>
      <c r="H84" s="71"/>
      <c r="M84" s="311"/>
    </row>
    <row r="85" spans="3:13" s="9" customFormat="1" ht="15" customHeight="1" x14ac:dyDescent="0.35">
      <c r="C85" s="75"/>
      <c r="E85" s="310"/>
      <c r="G85" s="21"/>
      <c r="H85" s="71"/>
      <c r="M85" s="311"/>
    </row>
    <row r="86" spans="3:13" s="9" customFormat="1" ht="15" customHeight="1" x14ac:dyDescent="0.35">
      <c r="C86" s="75"/>
      <c r="E86" s="310"/>
      <c r="G86" s="21"/>
      <c r="H86" s="71"/>
      <c r="M86" s="311"/>
    </row>
    <row r="87" spans="3:13" s="9" customFormat="1" ht="15" customHeight="1" x14ac:dyDescent="0.35">
      <c r="C87" s="75"/>
      <c r="E87" s="310"/>
      <c r="G87" s="21"/>
      <c r="H87" s="71"/>
      <c r="M87" s="311"/>
    </row>
    <row r="88" spans="3:13" s="9" customFormat="1" ht="15" customHeight="1" x14ac:dyDescent="0.35">
      <c r="C88" s="75"/>
      <c r="E88" s="310"/>
      <c r="G88" s="21"/>
      <c r="H88" s="71"/>
      <c r="M88" s="311"/>
    </row>
    <row r="89" spans="3:13" s="9" customFormat="1" ht="15" customHeight="1" x14ac:dyDescent="0.35">
      <c r="C89" s="75"/>
      <c r="E89" s="310"/>
      <c r="G89" s="21"/>
      <c r="H89" s="71"/>
      <c r="M89" s="311"/>
    </row>
    <row r="90" spans="3:13" s="9" customFormat="1" ht="15" customHeight="1" x14ac:dyDescent="0.35">
      <c r="C90" s="75"/>
      <c r="E90" s="310"/>
      <c r="G90" s="21"/>
      <c r="H90" s="71"/>
      <c r="M90" s="311"/>
    </row>
    <row r="91" spans="3:13" s="9" customFormat="1" ht="15" customHeight="1" x14ac:dyDescent="0.35">
      <c r="C91" s="75"/>
      <c r="E91" s="310"/>
      <c r="G91" s="21"/>
      <c r="H91" s="71"/>
      <c r="M91" s="311"/>
    </row>
    <row r="92" spans="3:13" s="9" customFormat="1" ht="15" customHeight="1" x14ac:dyDescent="0.35">
      <c r="C92" s="75"/>
      <c r="E92" s="310"/>
      <c r="G92" s="21"/>
      <c r="H92" s="71"/>
      <c r="M92" s="311"/>
    </row>
    <row r="93" spans="3:13" s="9" customFormat="1" ht="15" customHeight="1" x14ac:dyDescent="0.35">
      <c r="C93" s="75"/>
      <c r="E93" s="310"/>
      <c r="G93" s="21"/>
      <c r="H93" s="71"/>
      <c r="M93" s="311"/>
    </row>
    <row r="94" spans="3:13" s="9" customFormat="1" ht="15" customHeight="1" x14ac:dyDescent="0.35">
      <c r="C94" s="75"/>
      <c r="E94" s="310"/>
      <c r="G94" s="21"/>
      <c r="H94" s="71"/>
      <c r="M94" s="311"/>
    </row>
    <row r="95" spans="3:13" s="9" customFormat="1" ht="15" customHeight="1" x14ac:dyDescent="0.35">
      <c r="C95" s="75"/>
      <c r="E95" s="310"/>
      <c r="G95" s="21"/>
      <c r="H95" s="71"/>
      <c r="M95" s="311"/>
    </row>
    <row r="96" spans="3:13" s="9" customFormat="1" ht="15" customHeight="1" x14ac:dyDescent="0.35">
      <c r="C96" s="75"/>
      <c r="E96" s="310"/>
      <c r="G96" s="21"/>
      <c r="H96" s="71"/>
      <c r="M96" s="311"/>
    </row>
    <row r="97" spans="3:13" s="9" customFormat="1" ht="15" customHeight="1" x14ac:dyDescent="0.35">
      <c r="C97" s="75"/>
      <c r="E97" s="310"/>
      <c r="G97" s="21"/>
      <c r="H97" s="71"/>
      <c r="M97" s="311"/>
    </row>
    <row r="98" spans="3:13" s="9" customFormat="1" ht="15" customHeight="1" x14ac:dyDescent="0.35">
      <c r="C98" s="75"/>
      <c r="E98" s="310"/>
      <c r="G98" s="21"/>
      <c r="H98" s="71"/>
      <c r="M98" s="311"/>
    </row>
    <row r="99" spans="3:13" s="9" customFormat="1" ht="15" customHeight="1" x14ac:dyDescent="0.35">
      <c r="C99" s="75"/>
      <c r="E99" s="310"/>
      <c r="G99" s="21"/>
      <c r="H99" s="71"/>
      <c r="M99" s="311"/>
    </row>
    <row r="100" spans="3:13" s="9" customFormat="1" ht="15" customHeight="1" x14ac:dyDescent="0.35">
      <c r="C100" s="75"/>
      <c r="E100" s="310"/>
      <c r="G100" s="21"/>
      <c r="H100" s="71"/>
      <c r="M100" s="311"/>
    </row>
    <row r="101" spans="3:13" s="9" customFormat="1" ht="15" customHeight="1" x14ac:dyDescent="0.35">
      <c r="C101" s="75"/>
      <c r="E101" s="310"/>
      <c r="G101" s="21"/>
      <c r="H101" s="71"/>
      <c r="M101" s="311"/>
    </row>
    <row r="102" spans="3:13" s="9" customFormat="1" ht="15" customHeight="1" x14ac:dyDescent="0.35">
      <c r="C102" s="75"/>
      <c r="E102" s="310"/>
      <c r="G102" s="21"/>
      <c r="H102" s="71"/>
      <c r="M102" s="311"/>
    </row>
    <row r="103" spans="3:13" s="9" customFormat="1" ht="15" customHeight="1" x14ac:dyDescent="0.35">
      <c r="C103" s="75"/>
      <c r="E103" s="310"/>
      <c r="G103" s="21"/>
      <c r="H103" s="71"/>
      <c r="M103" s="311"/>
    </row>
    <row r="104" spans="3:13" s="9" customFormat="1" ht="15" customHeight="1" x14ac:dyDescent="0.35">
      <c r="C104" s="75"/>
      <c r="E104" s="310"/>
      <c r="G104" s="21"/>
      <c r="H104" s="71"/>
      <c r="M104" s="311"/>
    </row>
    <row r="105" spans="3:13" s="9" customFormat="1" ht="15" customHeight="1" x14ac:dyDescent="0.35">
      <c r="C105" s="75"/>
      <c r="E105" s="310"/>
      <c r="G105" s="21"/>
      <c r="H105" s="71"/>
      <c r="M105" s="311"/>
    </row>
    <row r="106" spans="3:13" s="9" customFormat="1" ht="15" customHeight="1" x14ac:dyDescent="0.35">
      <c r="C106" s="75"/>
      <c r="E106" s="310"/>
      <c r="G106" s="21"/>
      <c r="H106" s="71"/>
      <c r="M106" s="311"/>
    </row>
    <row r="107" spans="3:13" s="9" customFormat="1" ht="15" customHeight="1" x14ac:dyDescent="0.35">
      <c r="C107" s="75"/>
      <c r="E107" s="310"/>
      <c r="G107" s="21"/>
      <c r="H107" s="71"/>
      <c r="M107" s="311"/>
    </row>
    <row r="108" spans="3:13" s="9" customFormat="1" ht="15" customHeight="1" x14ac:dyDescent="0.35">
      <c r="C108" s="75"/>
      <c r="E108" s="310"/>
      <c r="G108" s="21"/>
      <c r="H108" s="71"/>
      <c r="M108" s="311"/>
    </row>
    <row r="109" spans="3:13" s="9" customFormat="1" ht="15" customHeight="1" x14ac:dyDescent="0.35">
      <c r="C109" s="75"/>
      <c r="E109" s="310"/>
      <c r="G109" s="21"/>
      <c r="H109" s="71"/>
      <c r="M109" s="311"/>
    </row>
    <row r="110" spans="3:13" s="9" customFormat="1" ht="15" customHeight="1" x14ac:dyDescent="0.35">
      <c r="C110" s="75"/>
      <c r="E110" s="310"/>
      <c r="G110" s="21"/>
      <c r="H110" s="71"/>
      <c r="M110" s="311"/>
    </row>
    <row r="111" spans="3:13" s="9" customFormat="1" ht="15" customHeight="1" x14ac:dyDescent="0.35">
      <c r="C111" s="75"/>
      <c r="E111" s="310"/>
      <c r="G111" s="21"/>
      <c r="H111" s="71"/>
      <c r="M111" s="311"/>
    </row>
    <row r="112" spans="3:13" s="9" customFormat="1" ht="15" customHeight="1" x14ac:dyDescent="0.35">
      <c r="C112" s="75"/>
      <c r="E112" s="310"/>
      <c r="G112" s="21"/>
      <c r="H112" s="71"/>
      <c r="M112" s="311"/>
    </row>
    <row r="113" spans="3:13" s="9" customFormat="1" ht="15" customHeight="1" x14ac:dyDescent="0.35">
      <c r="C113" s="75"/>
      <c r="E113" s="310"/>
      <c r="G113" s="21"/>
      <c r="H113" s="71"/>
      <c r="M113" s="311"/>
    </row>
    <row r="114" spans="3:13" s="9" customFormat="1" ht="15" customHeight="1" x14ac:dyDescent="0.35">
      <c r="C114" s="75"/>
      <c r="E114" s="310"/>
      <c r="G114" s="21"/>
      <c r="H114" s="71"/>
      <c r="M114" s="311"/>
    </row>
    <row r="115" spans="3:13" s="9" customFormat="1" ht="15" customHeight="1" x14ac:dyDescent="0.35">
      <c r="C115" s="75"/>
      <c r="E115" s="310"/>
      <c r="G115" s="21"/>
      <c r="H115" s="71"/>
      <c r="M115" s="311"/>
    </row>
    <row r="116" spans="3:13" s="9" customFormat="1" ht="15" customHeight="1" x14ac:dyDescent="0.35">
      <c r="C116" s="75"/>
      <c r="E116" s="310"/>
      <c r="G116" s="21"/>
      <c r="H116" s="71"/>
      <c r="M116" s="311"/>
    </row>
    <row r="117" spans="3:13" s="9" customFormat="1" ht="15" customHeight="1" x14ac:dyDescent="0.35">
      <c r="C117" s="75"/>
      <c r="E117" s="310"/>
      <c r="G117" s="21"/>
      <c r="H117" s="71"/>
      <c r="M117" s="311"/>
    </row>
    <row r="118" spans="3:13" s="9" customFormat="1" ht="15" customHeight="1" x14ac:dyDescent="0.35">
      <c r="C118" s="75"/>
      <c r="E118" s="310"/>
      <c r="G118" s="21"/>
      <c r="H118" s="71"/>
      <c r="M118" s="311"/>
    </row>
    <row r="119" spans="3:13" s="9" customFormat="1" ht="15" customHeight="1" x14ac:dyDescent="0.35">
      <c r="C119" s="75"/>
      <c r="E119" s="310"/>
      <c r="G119" s="21"/>
      <c r="H119" s="71"/>
      <c r="M119" s="311"/>
    </row>
    <row r="120" spans="3:13" s="9" customFormat="1" ht="15" customHeight="1" x14ac:dyDescent="0.35">
      <c r="C120" s="75"/>
      <c r="E120" s="310"/>
      <c r="G120" s="21"/>
      <c r="H120" s="71"/>
      <c r="M120" s="311"/>
    </row>
    <row r="121" spans="3:13" s="9" customFormat="1" ht="15" customHeight="1" x14ac:dyDescent="0.35">
      <c r="C121" s="75"/>
      <c r="E121" s="310"/>
      <c r="G121" s="21"/>
      <c r="H121" s="71"/>
      <c r="M121" s="311"/>
    </row>
    <row r="122" spans="3:13" s="9" customFormat="1" ht="15" customHeight="1" x14ac:dyDescent="0.35">
      <c r="C122" s="75"/>
      <c r="E122" s="310"/>
      <c r="G122" s="21"/>
      <c r="H122" s="71"/>
      <c r="M122" s="311"/>
    </row>
    <row r="123" spans="3:13" s="9" customFormat="1" ht="15" customHeight="1" x14ac:dyDescent="0.35">
      <c r="C123" s="75"/>
      <c r="E123" s="310"/>
      <c r="G123" s="21"/>
      <c r="H123" s="71"/>
      <c r="M123" s="311"/>
    </row>
    <row r="124" spans="3:13" s="9" customFormat="1" ht="15" customHeight="1" x14ac:dyDescent="0.35">
      <c r="C124" s="75"/>
      <c r="E124" s="310"/>
      <c r="G124" s="21"/>
      <c r="H124" s="71"/>
      <c r="M124" s="311"/>
    </row>
    <row r="125" spans="3:13" s="9" customFormat="1" ht="15" customHeight="1" x14ac:dyDescent="0.35">
      <c r="C125" s="75"/>
      <c r="E125" s="310"/>
      <c r="G125" s="21"/>
      <c r="H125" s="71"/>
      <c r="M125" s="311"/>
    </row>
    <row r="126" spans="3:13" s="9" customFormat="1" ht="15" customHeight="1" x14ac:dyDescent="0.35">
      <c r="C126" s="75"/>
      <c r="E126" s="310"/>
      <c r="G126" s="21"/>
      <c r="H126" s="71"/>
      <c r="M126" s="311"/>
    </row>
    <row r="127" spans="3:13" s="9" customFormat="1" ht="15" customHeight="1" x14ac:dyDescent="0.35">
      <c r="C127" s="75"/>
      <c r="E127" s="310"/>
      <c r="G127" s="21"/>
      <c r="H127" s="71"/>
      <c r="M127" s="311"/>
    </row>
    <row r="128" spans="3:13" s="9" customFormat="1" ht="15" customHeight="1" x14ac:dyDescent="0.35">
      <c r="C128" s="75"/>
      <c r="E128" s="310"/>
      <c r="G128" s="21"/>
      <c r="H128" s="71"/>
      <c r="M128" s="311"/>
    </row>
    <row r="129" spans="3:13" s="9" customFormat="1" ht="15" customHeight="1" x14ac:dyDescent="0.35">
      <c r="C129" s="75"/>
      <c r="E129" s="310"/>
      <c r="G129" s="21"/>
      <c r="H129" s="71"/>
      <c r="M129" s="311"/>
    </row>
    <row r="130" spans="3:13" s="9" customFormat="1" ht="15" customHeight="1" x14ac:dyDescent="0.35">
      <c r="C130" s="75"/>
      <c r="E130" s="310"/>
      <c r="G130" s="21"/>
      <c r="H130" s="71"/>
      <c r="M130" s="311"/>
    </row>
    <row r="131" spans="3:13" s="9" customFormat="1" ht="15" customHeight="1" x14ac:dyDescent="0.35">
      <c r="C131" s="75"/>
      <c r="E131" s="310"/>
      <c r="G131" s="21"/>
      <c r="H131" s="71"/>
      <c r="M131" s="311"/>
    </row>
    <row r="132" spans="3:13" s="9" customFormat="1" ht="15" customHeight="1" x14ac:dyDescent="0.35">
      <c r="C132" s="75"/>
      <c r="E132" s="310"/>
      <c r="G132" s="21"/>
      <c r="H132" s="71"/>
      <c r="M132" s="311"/>
    </row>
    <row r="133" spans="3:13" s="9" customFormat="1" ht="15" customHeight="1" x14ac:dyDescent="0.35">
      <c r="C133" s="75"/>
      <c r="E133" s="310"/>
      <c r="G133" s="21"/>
      <c r="H133" s="71"/>
      <c r="M133" s="311"/>
    </row>
    <row r="134" spans="3:13" s="9" customFormat="1" ht="15" customHeight="1" x14ac:dyDescent="0.35">
      <c r="C134" s="75"/>
      <c r="E134" s="310"/>
      <c r="G134" s="21"/>
      <c r="H134" s="71"/>
      <c r="M134" s="311"/>
    </row>
    <row r="135" spans="3:13" s="9" customFormat="1" ht="15" customHeight="1" x14ac:dyDescent="0.35">
      <c r="C135" s="75"/>
      <c r="E135" s="310"/>
      <c r="G135" s="21"/>
      <c r="H135" s="71"/>
      <c r="M135" s="311"/>
    </row>
    <row r="136" spans="3:13" s="9" customFormat="1" ht="15" customHeight="1" x14ac:dyDescent="0.35">
      <c r="C136" s="75"/>
      <c r="E136" s="310"/>
      <c r="G136" s="21"/>
      <c r="H136" s="71"/>
      <c r="M136" s="311"/>
    </row>
    <row r="137" spans="3:13" s="9" customFormat="1" ht="15" customHeight="1" x14ac:dyDescent="0.35">
      <c r="C137" s="75"/>
      <c r="E137" s="310"/>
      <c r="G137" s="21"/>
      <c r="H137" s="71"/>
      <c r="M137" s="311"/>
    </row>
    <row r="138" spans="3:13" s="9" customFormat="1" ht="15" customHeight="1" x14ac:dyDescent="0.35">
      <c r="C138" s="75"/>
      <c r="E138" s="310"/>
      <c r="G138" s="21"/>
      <c r="H138" s="71"/>
      <c r="M138" s="311"/>
    </row>
    <row r="139" spans="3:13" s="9" customFormat="1" ht="15" customHeight="1" x14ac:dyDescent="0.35">
      <c r="C139" s="75"/>
      <c r="E139" s="310"/>
      <c r="G139" s="21"/>
      <c r="H139" s="71"/>
      <c r="M139" s="311"/>
    </row>
    <row r="140" spans="3:13" s="9" customFormat="1" ht="15" customHeight="1" x14ac:dyDescent="0.35">
      <c r="C140" s="75"/>
      <c r="E140" s="310"/>
      <c r="G140" s="21"/>
      <c r="H140" s="71"/>
      <c r="M140" s="311"/>
    </row>
    <row r="141" spans="3:13" s="9" customFormat="1" ht="15" customHeight="1" x14ac:dyDescent="0.35">
      <c r="C141" s="75"/>
      <c r="E141" s="310"/>
      <c r="G141" s="21"/>
      <c r="H141" s="71"/>
      <c r="M141" s="311"/>
    </row>
    <row r="142" spans="3:13" s="9" customFormat="1" ht="15" customHeight="1" x14ac:dyDescent="0.35">
      <c r="C142" s="75"/>
      <c r="E142" s="310"/>
      <c r="G142" s="21"/>
      <c r="H142" s="71"/>
      <c r="M142" s="311"/>
    </row>
    <row r="143" spans="3:13" s="9" customFormat="1" ht="15" customHeight="1" x14ac:dyDescent="0.35">
      <c r="C143" s="75"/>
      <c r="E143" s="310"/>
      <c r="G143" s="21"/>
      <c r="H143" s="71"/>
      <c r="M143" s="311"/>
    </row>
    <row r="144" spans="3:13" s="9" customFormat="1" ht="15" customHeight="1" x14ac:dyDescent="0.35">
      <c r="C144" s="75"/>
      <c r="E144" s="310"/>
      <c r="G144" s="21"/>
      <c r="H144" s="71"/>
      <c r="M144" s="311"/>
    </row>
    <row r="145" spans="3:13" s="9" customFormat="1" ht="15" customHeight="1" x14ac:dyDescent="0.35">
      <c r="C145" s="75"/>
      <c r="E145" s="310"/>
      <c r="G145" s="21"/>
      <c r="H145" s="71"/>
      <c r="M145" s="311"/>
    </row>
    <row r="146" spans="3:13" s="9" customFormat="1" ht="15" customHeight="1" x14ac:dyDescent="0.35">
      <c r="C146" s="75"/>
      <c r="E146" s="310"/>
      <c r="G146" s="21"/>
      <c r="H146" s="71"/>
      <c r="M146" s="311"/>
    </row>
    <row r="147" spans="3:13" s="9" customFormat="1" ht="15" customHeight="1" x14ac:dyDescent="0.35">
      <c r="C147" s="75"/>
      <c r="E147" s="310"/>
      <c r="G147" s="21"/>
      <c r="H147" s="71"/>
      <c r="M147" s="311"/>
    </row>
    <row r="148" spans="3:13" s="9" customFormat="1" ht="15" customHeight="1" x14ac:dyDescent="0.35">
      <c r="C148" s="75"/>
      <c r="E148" s="310"/>
      <c r="G148" s="21"/>
      <c r="H148" s="71"/>
      <c r="M148" s="311"/>
    </row>
    <row r="149" spans="3:13" s="9" customFormat="1" ht="15" customHeight="1" x14ac:dyDescent="0.35">
      <c r="C149" s="75"/>
      <c r="E149" s="310"/>
      <c r="G149" s="21"/>
      <c r="H149" s="71"/>
      <c r="M149" s="311"/>
    </row>
    <row r="150" spans="3:13" s="9" customFormat="1" ht="15" customHeight="1" x14ac:dyDescent="0.35">
      <c r="C150" s="75"/>
      <c r="E150" s="310"/>
      <c r="G150" s="21"/>
      <c r="H150" s="71"/>
      <c r="M150" s="311"/>
    </row>
    <row r="151" spans="3:13" s="9" customFormat="1" ht="15" customHeight="1" x14ac:dyDescent="0.35">
      <c r="C151" s="75"/>
      <c r="E151" s="310"/>
      <c r="G151" s="21"/>
      <c r="H151" s="71"/>
      <c r="M151" s="311"/>
    </row>
    <row r="152" spans="3:13" s="9" customFormat="1" ht="15" customHeight="1" x14ac:dyDescent="0.35">
      <c r="C152" s="75"/>
      <c r="E152" s="310"/>
      <c r="G152" s="21"/>
      <c r="H152" s="71"/>
      <c r="M152" s="311"/>
    </row>
    <row r="153" spans="3:13" s="9" customFormat="1" ht="15" customHeight="1" x14ac:dyDescent="0.35">
      <c r="C153" s="75"/>
      <c r="E153" s="310"/>
      <c r="G153" s="21"/>
      <c r="H153" s="71"/>
      <c r="M153" s="311"/>
    </row>
    <row r="154" spans="3:13" s="9" customFormat="1" ht="15" customHeight="1" x14ac:dyDescent="0.35">
      <c r="C154" s="75"/>
      <c r="E154" s="310"/>
      <c r="G154" s="21"/>
      <c r="H154" s="71"/>
      <c r="M154" s="311"/>
    </row>
    <row r="155" spans="3:13" s="9" customFormat="1" ht="15" customHeight="1" x14ac:dyDescent="0.35">
      <c r="C155" s="75"/>
      <c r="E155" s="310"/>
      <c r="G155" s="21"/>
      <c r="H155" s="71"/>
      <c r="M155" s="311"/>
    </row>
    <row r="156" spans="3:13" s="9" customFormat="1" ht="15" customHeight="1" x14ac:dyDescent="0.35">
      <c r="C156" s="75"/>
      <c r="E156" s="310"/>
      <c r="G156" s="21"/>
      <c r="H156" s="71"/>
      <c r="M156" s="311"/>
    </row>
    <row r="157" spans="3:13" s="9" customFormat="1" ht="15" customHeight="1" x14ac:dyDescent="0.35">
      <c r="C157" s="75"/>
      <c r="E157" s="310"/>
      <c r="G157" s="21"/>
      <c r="H157" s="71"/>
      <c r="M157" s="311"/>
    </row>
    <row r="158" spans="3:13" s="9" customFormat="1" ht="15" customHeight="1" x14ac:dyDescent="0.35">
      <c r="C158" s="75"/>
      <c r="E158" s="310"/>
      <c r="G158" s="21"/>
      <c r="H158" s="71"/>
      <c r="M158" s="311"/>
    </row>
    <row r="159" spans="3:13" s="9" customFormat="1" ht="15" customHeight="1" x14ac:dyDescent="0.35">
      <c r="C159" s="75"/>
      <c r="E159" s="310"/>
      <c r="G159" s="21"/>
      <c r="H159" s="71"/>
      <c r="M159" s="311"/>
    </row>
    <row r="160" spans="3:13" s="9" customFormat="1" ht="15" customHeight="1" x14ac:dyDescent="0.35">
      <c r="C160" s="75"/>
      <c r="E160" s="310"/>
      <c r="G160" s="21"/>
      <c r="H160" s="71"/>
      <c r="M160" s="311"/>
    </row>
    <row r="161" spans="3:13" s="9" customFormat="1" ht="15" customHeight="1" x14ac:dyDescent="0.35">
      <c r="C161" s="75"/>
      <c r="E161" s="310"/>
      <c r="G161" s="21"/>
      <c r="H161" s="71"/>
      <c r="M161" s="311"/>
    </row>
    <row r="162" spans="3:13" s="9" customFormat="1" ht="15" customHeight="1" x14ac:dyDescent="0.35">
      <c r="C162" s="75"/>
      <c r="E162" s="310"/>
      <c r="G162" s="21"/>
      <c r="H162" s="71"/>
      <c r="M162" s="311"/>
    </row>
    <row r="163" spans="3:13" s="9" customFormat="1" ht="15" customHeight="1" x14ac:dyDescent="0.35">
      <c r="C163" s="75"/>
      <c r="E163" s="310"/>
      <c r="G163" s="21"/>
      <c r="H163" s="71"/>
      <c r="M163" s="311"/>
    </row>
    <row r="164" spans="3:13" s="9" customFormat="1" ht="15" customHeight="1" x14ac:dyDescent="0.35">
      <c r="C164" s="75"/>
      <c r="E164" s="310"/>
      <c r="G164" s="21"/>
      <c r="H164" s="71"/>
      <c r="M164" s="311"/>
    </row>
    <row r="165" spans="3:13" s="9" customFormat="1" ht="15" customHeight="1" x14ac:dyDescent="0.35">
      <c r="C165" s="75"/>
      <c r="E165" s="310"/>
      <c r="G165" s="21"/>
      <c r="H165" s="71"/>
      <c r="M165" s="311"/>
    </row>
    <row r="166" spans="3:13" s="9" customFormat="1" ht="15" customHeight="1" x14ac:dyDescent="0.35">
      <c r="C166" s="75"/>
      <c r="E166" s="310"/>
      <c r="G166" s="21"/>
      <c r="H166" s="71"/>
      <c r="M166" s="311"/>
    </row>
    <row r="167" spans="3:13" s="9" customFormat="1" ht="15" customHeight="1" x14ac:dyDescent="0.35">
      <c r="C167" s="75"/>
      <c r="E167" s="310"/>
      <c r="G167" s="21"/>
      <c r="H167" s="71"/>
      <c r="M167" s="311"/>
    </row>
    <row r="168" spans="3:13" s="9" customFormat="1" ht="15" customHeight="1" x14ac:dyDescent="0.35">
      <c r="C168" s="75"/>
      <c r="E168" s="310"/>
      <c r="G168" s="21"/>
      <c r="H168" s="71"/>
      <c r="M168" s="311"/>
    </row>
    <row r="169" spans="3:13" s="9" customFormat="1" ht="15" customHeight="1" x14ac:dyDescent="0.35">
      <c r="C169" s="75"/>
      <c r="E169" s="310"/>
      <c r="G169" s="21"/>
      <c r="H169" s="71"/>
      <c r="M169" s="311"/>
    </row>
    <row r="170" spans="3:13" s="9" customFormat="1" ht="15" customHeight="1" x14ac:dyDescent="0.35">
      <c r="C170" s="75"/>
      <c r="E170" s="310"/>
      <c r="G170" s="21"/>
      <c r="H170" s="71"/>
      <c r="M170" s="311"/>
    </row>
    <row r="171" spans="3:13" s="9" customFormat="1" ht="15" customHeight="1" x14ac:dyDescent="0.35">
      <c r="C171" s="75"/>
      <c r="E171" s="310"/>
      <c r="G171" s="21"/>
      <c r="H171" s="71"/>
      <c r="M171" s="311"/>
    </row>
    <row r="172" spans="3:13" s="9" customFormat="1" ht="15" customHeight="1" x14ac:dyDescent="0.35">
      <c r="C172" s="75"/>
      <c r="E172" s="310"/>
      <c r="G172" s="21"/>
      <c r="H172" s="71"/>
      <c r="M172" s="311"/>
    </row>
    <row r="173" spans="3:13" s="9" customFormat="1" ht="15" customHeight="1" x14ac:dyDescent="0.35">
      <c r="C173" s="75"/>
      <c r="E173" s="310"/>
      <c r="G173" s="21"/>
      <c r="H173" s="71"/>
      <c r="M173" s="311"/>
    </row>
    <row r="174" spans="3:13" s="9" customFormat="1" ht="15" customHeight="1" x14ac:dyDescent="0.35">
      <c r="C174" s="75"/>
      <c r="E174" s="310"/>
      <c r="G174" s="21"/>
      <c r="H174" s="71"/>
      <c r="M174" s="311"/>
    </row>
    <row r="175" spans="3:13" s="9" customFormat="1" ht="15" customHeight="1" x14ac:dyDescent="0.35">
      <c r="C175" s="75"/>
      <c r="E175" s="310"/>
      <c r="G175" s="21"/>
      <c r="H175" s="71"/>
      <c r="M175" s="311"/>
    </row>
    <row r="176" spans="3:13" s="9" customFormat="1" ht="15" customHeight="1" x14ac:dyDescent="0.35">
      <c r="C176" s="75"/>
      <c r="E176" s="310"/>
      <c r="G176" s="21"/>
      <c r="H176" s="71"/>
      <c r="M176" s="311"/>
    </row>
    <row r="177" spans="3:13" s="9" customFormat="1" ht="15" customHeight="1" x14ac:dyDescent="0.35">
      <c r="C177" s="75"/>
      <c r="E177" s="310"/>
      <c r="G177" s="21"/>
      <c r="H177" s="71"/>
      <c r="M177" s="311"/>
    </row>
    <row r="178" spans="3:13" s="9" customFormat="1" ht="15" customHeight="1" x14ac:dyDescent="0.35">
      <c r="C178" s="75"/>
      <c r="E178" s="310"/>
      <c r="G178" s="21"/>
      <c r="H178" s="71"/>
      <c r="M178" s="311"/>
    </row>
    <row r="179" spans="3:13" s="9" customFormat="1" ht="15" customHeight="1" x14ac:dyDescent="0.35">
      <c r="C179" s="75"/>
      <c r="E179" s="310"/>
      <c r="G179" s="21"/>
      <c r="H179" s="71"/>
      <c r="M179" s="311"/>
    </row>
    <row r="180" spans="3:13" s="9" customFormat="1" ht="15" customHeight="1" x14ac:dyDescent="0.35">
      <c r="C180" s="75"/>
      <c r="E180" s="310"/>
      <c r="G180" s="21"/>
      <c r="H180" s="71"/>
      <c r="M180" s="311"/>
    </row>
    <row r="181" spans="3:13" s="9" customFormat="1" ht="15" customHeight="1" x14ac:dyDescent="0.35">
      <c r="C181" s="75"/>
      <c r="E181" s="310"/>
      <c r="G181" s="21"/>
      <c r="H181" s="71"/>
      <c r="M181" s="311"/>
    </row>
    <row r="182" spans="3:13" s="9" customFormat="1" ht="15" customHeight="1" x14ac:dyDescent="0.35">
      <c r="C182" s="75"/>
      <c r="E182" s="310"/>
      <c r="G182" s="21"/>
      <c r="H182" s="71"/>
      <c r="M182" s="311"/>
    </row>
    <row r="183" spans="3:13" s="9" customFormat="1" ht="15" customHeight="1" x14ac:dyDescent="0.35">
      <c r="C183" s="75"/>
      <c r="E183" s="310"/>
      <c r="G183" s="21"/>
      <c r="H183" s="71"/>
      <c r="M183" s="311"/>
    </row>
    <row r="184" spans="3:13" s="9" customFormat="1" ht="15" customHeight="1" x14ac:dyDescent="0.35">
      <c r="C184" s="75"/>
      <c r="E184" s="310"/>
      <c r="G184" s="21"/>
      <c r="H184" s="71"/>
      <c r="M184" s="311"/>
    </row>
    <row r="185" spans="3:13" s="9" customFormat="1" ht="15" customHeight="1" x14ac:dyDescent="0.35">
      <c r="C185" s="75"/>
      <c r="E185" s="310"/>
      <c r="G185" s="21"/>
      <c r="H185" s="71"/>
      <c r="M185" s="311"/>
    </row>
    <row r="186" spans="3:13" s="9" customFormat="1" ht="15" customHeight="1" x14ac:dyDescent="0.35">
      <c r="C186" s="75"/>
      <c r="E186" s="310"/>
      <c r="G186" s="21"/>
      <c r="H186" s="71"/>
      <c r="M186" s="311"/>
    </row>
    <row r="187" spans="3:13" s="9" customFormat="1" ht="15" customHeight="1" x14ac:dyDescent="0.35">
      <c r="C187" s="75"/>
      <c r="E187" s="310"/>
      <c r="G187" s="21"/>
      <c r="H187" s="71"/>
      <c r="M187" s="311"/>
    </row>
    <row r="188" spans="3:13" s="9" customFormat="1" ht="15" customHeight="1" x14ac:dyDescent="0.35">
      <c r="C188" s="75"/>
      <c r="E188" s="310"/>
      <c r="G188" s="21"/>
      <c r="H188" s="71"/>
      <c r="M188" s="311"/>
    </row>
    <row r="189" spans="3:13" s="9" customFormat="1" ht="15" customHeight="1" x14ac:dyDescent="0.35">
      <c r="C189" s="75"/>
      <c r="E189" s="310"/>
      <c r="G189" s="21"/>
      <c r="H189" s="71"/>
      <c r="M189" s="311"/>
    </row>
    <row r="190" spans="3:13" s="9" customFormat="1" ht="15" customHeight="1" x14ac:dyDescent="0.35">
      <c r="C190" s="75"/>
      <c r="E190" s="310"/>
      <c r="G190" s="21"/>
      <c r="H190" s="71"/>
      <c r="M190" s="311"/>
    </row>
    <row r="191" spans="3:13" s="9" customFormat="1" ht="15" customHeight="1" x14ac:dyDescent="0.35">
      <c r="C191" s="75"/>
      <c r="E191" s="310"/>
      <c r="G191" s="21"/>
      <c r="H191" s="71"/>
      <c r="M191" s="311"/>
    </row>
    <row r="192" spans="3:13" s="9" customFormat="1" ht="15" customHeight="1" x14ac:dyDescent="0.35">
      <c r="C192" s="75"/>
      <c r="E192" s="310"/>
      <c r="G192" s="21"/>
      <c r="H192" s="71"/>
      <c r="M192" s="311"/>
    </row>
    <row r="193" spans="3:13" s="9" customFormat="1" ht="15" customHeight="1" x14ac:dyDescent="0.35">
      <c r="C193" s="75"/>
      <c r="E193" s="310"/>
      <c r="G193" s="21"/>
      <c r="H193" s="71"/>
      <c r="M193" s="311"/>
    </row>
    <row r="194" spans="3:13" s="9" customFormat="1" ht="15" customHeight="1" x14ac:dyDescent="0.35">
      <c r="C194" s="75"/>
      <c r="E194" s="310"/>
      <c r="G194" s="21"/>
      <c r="H194" s="71"/>
      <c r="M194" s="311"/>
    </row>
    <row r="195" spans="3:13" s="9" customFormat="1" ht="15" customHeight="1" x14ac:dyDescent="0.35">
      <c r="C195" s="75"/>
      <c r="E195" s="310"/>
      <c r="G195" s="21"/>
      <c r="H195" s="71"/>
      <c r="M195" s="311"/>
    </row>
    <row r="196" spans="3:13" s="9" customFormat="1" ht="15" customHeight="1" x14ac:dyDescent="0.35">
      <c r="C196" s="75"/>
      <c r="E196" s="310"/>
      <c r="G196" s="21"/>
      <c r="H196" s="71"/>
      <c r="M196" s="311"/>
    </row>
    <row r="197" spans="3:13" s="9" customFormat="1" ht="15" customHeight="1" x14ac:dyDescent="0.35">
      <c r="C197" s="75"/>
      <c r="E197" s="310"/>
      <c r="G197" s="21"/>
      <c r="H197" s="71"/>
      <c r="M197" s="311"/>
    </row>
    <row r="198" spans="3:13" s="9" customFormat="1" ht="15" customHeight="1" x14ac:dyDescent="0.35">
      <c r="C198" s="75"/>
      <c r="E198" s="310"/>
      <c r="G198" s="21"/>
      <c r="H198" s="71"/>
      <c r="M198" s="311"/>
    </row>
    <row r="199" spans="3:13" s="9" customFormat="1" ht="15" customHeight="1" x14ac:dyDescent="0.35">
      <c r="C199" s="75"/>
      <c r="E199" s="310"/>
      <c r="G199" s="21"/>
      <c r="H199" s="71"/>
      <c r="M199" s="311"/>
    </row>
    <row r="200" spans="3:13" s="9" customFormat="1" ht="15" customHeight="1" x14ac:dyDescent="0.35">
      <c r="C200" s="75"/>
      <c r="E200" s="310"/>
      <c r="G200" s="21"/>
      <c r="H200" s="71"/>
      <c r="M200" s="311"/>
    </row>
    <row r="201" spans="3:13" s="9" customFormat="1" ht="15" customHeight="1" x14ac:dyDescent="0.35">
      <c r="C201" s="75"/>
      <c r="E201" s="310"/>
      <c r="G201" s="21"/>
      <c r="H201" s="71"/>
      <c r="M201" s="311"/>
    </row>
    <row r="202" spans="3:13" s="9" customFormat="1" ht="15" customHeight="1" x14ac:dyDescent="0.35">
      <c r="C202" s="75"/>
      <c r="E202" s="310"/>
      <c r="G202" s="21"/>
      <c r="H202" s="71"/>
      <c r="M202" s="311"/>
    </row>
    <row r="203" spans="3:13" s="9" customFormat="1" ht="15" customHeight="1" x14ac:dyDescent="0.35">
      <c r="C203" s="75"/>
      <c r="E203" s="310"/>
      <c r="G203" s="21"/>
      <c r="H203" s="71"/>
      <c r="M203" s="311"/>
    </row>
    <row r="204" spans="3:13" s="9" customFormat="1" ht="15" customHeight="1" x14ac:dyDescent="0.35">
      <c r="C204" s="75"/>
      <c r="E204" s="310"/>
      <c r="G204" s="21"/>
      <c r="H204" s="71"/>
      <c r="M204" s="311"/>
    </row>
    <row r="205" spans="3:13" s="9" customFormat="1" ht="15" customHeight="1" x14ac:dyDescent="0.35">
      <c r="C205" s="75"/>
      <c r="E205" s="310"/>
      <c r="G205" s="21"/>
      <c r="H205" s="71"/>
      <c r="M205" s="311"/>
    </row>
    <row r="206" spans="3:13" s="9" customFormat="1" ht="15" customHeight="1" x14ac:dyDescent="0.35">
      <c r="C206" s="75"/>
      <c r="E206" s="310"/>
      <c r="G206" s="21"/>
      <c r="H206" s="71"/>
      <c r="M206" s="311"/>
    </row>
    <row r="207" spans="3:13" s="9" customFormat="1" ht="15" customHeight="1" x14ac:dyDescent="0.35">
      <c r="C207" s="75"/>
      <c r="E207" s="310"/>
      <c r="G207" s="21"/>
      <c r="H207" s="71"/>
      <c r="M207" s="311"/>
    </row>
    <row r="208" spans="3:13" s="9" customFormat="1" ht="15" customHeight="1" x14ac:dyDescent="0.35">
      <c r="C208" s="75"/>
      <c r="E208" s="310"/>
      <c r="G208" s="21"/>
      <c r="H208" s="71"/>
      <c r="M208" s="311"/>
    </row>
    <row r="209" spans="3:13" s="9" customFormat="1" ht="15" customHeight="1" x14ac:dyDescent="0.35">
      <c r="C209" s="75"/>
      <c r="E209" s="310"/>
      <c r="G209" s="21"/>
      <c r="H209" s="71"/>
      <c r="M209" s="311"/>
    </row>
    <row r="210" spans="3:13" s="9" customFormat="1" ht="15" customHeight="1" x14ac:dyDescent="0.35">
      <c r="C210" s="75"/>
      <c r="E210" s="310"/>
      <c r="G210" s="21"/>
      <c r="H210" s="71"/>
      <c r="M210" s="311"/>
    </row>
    <row r="211" spans="3:13" s="9" customFormat="1" ht="15" customHeight="1" x14ac:dyDescent="0.35">
      <c r="C211" s="75"/>
      <c r="E211" s="310"/>
      <c r="G211" s="21"/>
      <c r="H211" s="71"/>
      <c r="M211" s="311"/>
    </row>
    <row r="212" spans="3:13" s="9" customFormat="1" ht="15" customHeight="1" x14ac:dyDescent="0.35">
      <c r="C212" s="75"/>
      <c r="E212" s="310"/>
      <c r="G212" s="21"/>
      <c r="H212" s="71"/>
      <c r="M212" s="311"/>
    </row>
    <row r="213" spans="3:13" s="9" customFormat="1" ht="15" customHeight="1" x14ac:dyDescent="0.35">
      <c r="C213" s="75"/>
      <c r="E213" s="310"/>
      <c r="G213" s="21"/>
      <c r="H213" s="71"/>
      <c r="M213" s="311"/>
    </row>
    <row r="214" spans="3:13" s="9" customFormat="1" ht="15" customHeight="1" x14ac:dyDescent="0.35">
      <c r="C214" s="75"/>
      <c r="E214" s="310"/>
      <c r="G214" s="21"/>
      <c r="H214" s="71"/>
      <c r="M214" s="311"/>
    </row>
    <row r="215" spans="3:13" s="9" customFormat="1" ht="15" customHeight="1" x14ac:dyDescent="0.35">
      <c r="C215" s="75"/>
      <c r="E215" s="310"/>
      <c r="G215" s="21"/>
      <c r="H215" s="71"/>
      <c r="M215" s="311"/>
    </row>
    <row r="216" spans="3:13" s="9" customFormat="1" ht="15" customHeight="1" x14ac:dyDescent="0.35">
      <c r="C216" s="75"/>
      <c r="E216" s="310"/>
      <c r="G216" s="21"/>
      <c r="H216" s="71"/>
      <c r="M216" s="311"/>
    </row>
    <row r="217" spans="3:13" s="9" customFormat="1" ht="15" customHeight="1" x14ac:dyDescent="0.35">
      <c r="C217" s="75"/>
      <c r="E217" s="310"/>
      <c r="G217" s="21"/>
      <c r="H217" s="71"/>
      <c r="M217" s="311"/>
    </row>
    <row r="218" spans="3:13" s="9" customFormat="1" ht="15" customHeight="1" x14ac:dyDescent="0.35">
      <c r="C218" s="75"/>
      <c r="E218" s="310"/>
      <c r="G218" s="21"/>
      <c r="H218" s="71"/>
      <c r="M218" s="311"/>
    </row>
    <row r="219" spans="3:13" s="9" customFormat="1" ht="15" customHeight="1" x14ac:dyDescent="0.35">
      <c r="C219" s="75"/>
      <c r="E219" s="310"/>
      <c r="G219" s="21"/>
      <c r="H219" s="71"/>
      <c r="M219" s="311"/>
    </row>
    <row r="220" spans="3:13" s="9" customFormat="1" ht="15" customHeight="1" x14ac:dyDescent="0.35">
      <c r="C220" s="75"/>
      <c r="E220" s="310"/>
      <c r="G220" s="21"/>
      <c r="H220" s="71"/>
      <c r="M220" s="311"/>
    </row>
    <row r="221" spans="3:13" s="9" customFormat="1" ht="15" customHeight="1" x14ac:dyDescent="0.35">
      <c r="C221" s="75"/>
      <c r="E221" s="310"/>
      <c r="G221" s="21"/>
      <c r="H221" s="71"/>
      <c r="M221" s="311"/>
    </row>
    <row r="222" spans="3:13" s="9" customFormat="1" ht="15" customHeight="1" x14ac:dyDescent="0.35">
      <c r="C222" s="75"/>
      <c r="E222" s="310"/>
      <c r="G222" s="21"/>
      <c r="H222" s="71"/>
      <c r="M222" s="311"/>
    </row>
    <row r="223" spans="3:13" s="9" customFormat="1" ht="15" customHeight="1" x14ac:dyDescent="0.35">
      <c r="C223" s="75"/>
      <c r="E223" s="310"/>
      <c r="G223" s="21"/>
      <c r="H223" s="71"/>
      <c r="M223" s="311"/>
    </row>
    <row r="224" spans="3:13" s="9" customFormat="1" ht="15" customHeight="1" x14ac:dyDescent="0.35">
      <c r="C224" s="75"/>
      <c r="E224" s="310"/>
      <c r="G224" s="21"/>
      <c r="H224" s="71"/>
      <c r="M224" s="311"/>
    </row>
    <row r="225" spans="3:13" s="9" customFormat="1" ht="15" customHeight="1" x14ac:dyDescent="0.35">
      <c r="C225" s="75"/>
      <c r="E225" s="310"/>
      <c r="G225" s="21"/>
      <c r="H225" s="71"/>
      <c r="M225" s="311"/>
    </row>
    <row r="226" spans="3:13" s="9" customFormat="1" ht="15" customHeight="1" x14ac:dyDescent="0.35">
      <c r="C226" s="75"/>
      <c r="E226" s="310"/>
      <c r="G226" s="21"/>
      <c r="H226" s="71"/>
      <c r="M226" s="311"/>
    </row>
    <row r="227" spans="3:13" s="9" customFormat="1" ht="15" customHeight="1" x14ac:dyDescent="0.35">
      <c r="C227" s="75"/>
      <c r="E227" s="310"/>
      <c r="G227" s="21"/>
      <c r="H227" s="71"/>
      <c r="M227" s="311"/>
    </row>
    <row r="228" spans="3:13" s="9" customFormat="1" ht="15" customHeight="1" x14ac:dyDescent="0.35">
      <c r="C228" s="75"/>
      <c r="E228" s="310"/>
      <c r="G228" s="21"/>
      <c r="H228" s="71"/>
      <c r="M228" s="311"/>
    </row>
    <row r="229" spans="3:13" s="9" customFormat="1" ht="15" customHeight="1" x14ac:dyDescent="0.35">
      <c r="C229" s="75"/>
      <c r="E229" s="310"/>
      <c r="G229" s="21"/>
      <c r="H229" s="71"/>
      <c r="M229" s="311"/>
    </row>
    <row r="230" spans="3:13" s="9" customFormat="1" ht="15" customHeight="1" x14ac:dyDescent="0.35">
      <c r="C230" s="75"/>
      <c r="E230" s="310"/>
      <c r="G230" s="21"/>
      <c r="H230" s="71"/>
      <c r="M230" s="311"/>
    </row>
    <row r="231" spans="3:13" s="9" customFormat="1" ht="15" customHeight="1" x14ac:dyDescent="0.35">
      <c r="C231" s="75"/>
      <c r="E231" s="310"/>
      <c r="G231" s="21"/>
      <c r="H231" s="71"/>
      <c r="M231" s="311"/>
    </row>
    <row r="232" spans="3:13" s="9" customFormat="1" ht="15" customHeight="1" x14ac:dyDescent="0.35">
      <c r="C232" s="75"/>
      <c r="E232" s="310"/>
      <c r="G232" s="21"/>
      <c r="H232" s="71"/>
      <c r="M232" s="311"/>
    </row>
    <row r="233" spans="3:13" s="9" customFormat="1" ht="15" customHeight="1" x14ac:dyDescent="0.35">
      <c r="C233" s="75"/>
      <c r="E233" s="310"/>
      <c r="G233" s="21"/>
      <c r="H233" s="71"/>
      <c r="M233" s="311"/>
    </row>
    <row r="234" spans="3:13" s="9" customFormat="1" ht="15" customHeight="1" x14ac:dyDescent="0.35">
      <c r="C234" s="75"/>
      <c r="E234" s="310"/>
      <c r="G234" s="21"/>
      <c r="H234" s="71"/>
      <c r="M234" s="311"/>
    </row>
    <row r="235" spans="3:13" s="9" customFormat="1" ht="15" customHeight="1" x14ac:dyDescent="0.35">
      <c r="C235" s="75"/>
      <c r="E235" s="310"/>
      <c r="G235" s="21"/>
      <c r="H235" s="71"/>
      <c r="M235" s="311"/>
    </row>
    <row r="236" spans="3:13" s="9" customFormat="1" ht="15" customHeight="1" x14ac:dyDescent="0.35">
      <c r="C236" s="75"/>
      <c r="E236" s="310"/>
      <c r="G236" s="21"/>
      <c r="H236" s="71"/>
      <c r="M236" s="311"/>
    </row>
    <row r="237" spans="3:13" s="9" customFormat="1" ht="15" customHeight="1" x14ac:dyDescent="0.35">
      <c r="C237" s="75"/>
      <c r="E237" s="310"/>
      <c r="G237" s="21"/>
      <c r="H237" s="71"/>
      <c r="M237" s="311"/>
    </row>
    <row r="238" spans="3:13" s="9" customFormat="1" ht="15" customHeight="1" x14ac:dyDescent="0.35">
      <c r="C238" s="75"/>
      <c r="E238" s="310"/>
      <c r="G238" s="21"/>
      <c r="H238" s="71"/>
      <c r="M238" s="311"/>
    </row>
    <row r="239" spans="3:13" s="9" customFormat="1" ht="15" customHeight="1" x14ac:dyDescent="0.35">
      <c r="C239" s="75"/>
      <c r="E239" s="310"/>
      <c r="G239" s="21"/>
      <c r="H239" s="71"/>
      <c r="M239" s="311"/>
    </row>
    <row r="240" spans="3:13" s="9" customFormat="1" ht="15" customHeight="1" x14ac:dyDescent="0.35">
      <c r="C240" s="75"/>
      <c r="E240" s="310"/>
      <c r="G240" s="21"/>
      <c r="H240" s="71"/>
      <c r="M240" s="311"/>
    </row>
    <row r="241" spans="3:13" s="9" customFormat="1" ht="15" customHeight="1" x14ac:dyDescent="0.35">
      <c r="C241" s="75"/>
      <c r="E241" s="310"/>
      <c r="G241" s="21"/>
      <c r="H241" s="71"/>
      <c r="M241" s="311"/>
    </row>
    <row r="242" spans="3:13" s="9" customFormat="1" ht="15" customHeight="1" x14ac:dyDescent="0.35">
      <c r="C242" s="75"/>
      <c r="E242" s="310"/>
      <c r="G242" s="21"/>
      <c r="H242" s="71"/>
      <c r="M242" s="311"/>
    </row>
    <row r="243" spans="3:13" s="9" customFormat="1" ht="15" customHeight="1" x14ac:dyDescent="0.35">
      <c r="C243" s="75"/>
      <c r="E243" s="310"/>
      <c r="G243" s="21"/>
      <c r="H243" s="71"/>
      <c r="M243" s="311"/>
    </row>
    <row r="244" spans="3:13" s="9" customFormat="1" ht="15" customHeight="1" x14ac:dyDescent="0.35">
      <c r="C244" s="75"/>
      <c r="E244" s="310"/>
      <c r="G244" s="21"/>
      <c r="H244" s="71"/>
      <c r="M244" s="311"/>
    </row>
    <row r="245" spans="3:13" s="9" customFormat="1" ht="15" customHeight="1" x14ac:dyDescent="0.35">
      <c r="C245" s="75"/>
      <c r="E245" s="310"/>
      <c r="G245" s="21"/>
      <c r="H245" s="71"/>
      <c r="M245" s="311"/>
    </row>
    <row r="246" spans="3:13" s="9" customFormat="1" ht="15" customHeight="1" x14ac:dyDescent="0.35">
      <c r="C246" s="75"/>
      <c r="E246" s="310"/>
      <c r="G246" s="21"/>
      <c r="H246" s="71"/>
      <c r="M246" s="311"/>
    </row>
    <row r="247" spans="3:13" s="9" customFormat="1" ht="15" customHeight="1" x14ac:dyDescent="0.35">
      <c r="C247" s="75"/>
      <c r="E247" s="310"/>
      <c r="G247" s="21"/>
      <c r="H247" s="71"/>
      <c r="M247" s="311"/>
    </row>
    <row r="248" spans="3:13" s="9" customFormat="1" ht="15" customHeight="1" x14ac:dyDescent="0.35">
      <c r="C248" s="75"/>
      <c r="E248" s="310"/>
      <c r="G248" s="21"/>
      <c r="H248" s="71"/>
      <c r="M248" s="311"/>
    </row>
    <row r="249" spans="3:13" s="9" customFormat="1" ht="15" customHeight="1" x14ac:dyDescent="0.35">
      <c r="C249" s="75"/>
      <c r="E249" s="310"/>
      <c r="G249" s="21"/>
      <c r="H249" s="71"/>
      <c r="M249" s="311"/>
    </row>
    <row r="250" spans="3:13" s="9" customFormat="1" ht="15" customHeight="1" x14ac:dyDescent="0.35">
      <c r="C250" s="75"/>
      <c r="E250" s="310"/>
      <c r="G250" s="21"/>
      <c r="H250" s="71"/>
      <c r="M250" s="311"/>
    </row>
    <row r="251" spans="3:13" s="9" customFormat="1" ht="15" customHeight="1" x14ac:dyDescent="0.35">
      <c r="C251" s="75"/>
      <c r="E251" s="310"/>
      <c r="G251" s="21"/>
      <c r="H251" s="71"/>
      <c r="M251" s="311"/>
    </row>
    <row r="252" spans="3:13" s="9" customFormat="1" ht="15" customHeight="1" x14ac:dyDescent="0.35">
      <c r="C252" s="75"/>
      <c r="E252" s="310"/>
      <c r="G252" s="21"/>
      <c r="H252" s="71"/>
      <c r="M252" s="311"/>
    </row>
    <row r="253" spans="3:13" s="9" customFormat="1" ht="15" customHeight="1" x14ac:dyDescent="0.35">
      <c r="C253" s="75"/>
      <c r="E253" s="310"/>
      <c r="G253" s="21"/>
      <c r="H253" s="71"/>
      <c r="M253" s="311"/>
    </row>
    <row r="254" spans="3:13" s="9" customFormat="1" ht="15" customHeight="1" x14ac:dyDescent="0.35">
      <c r="C254" s="75"/>
      <c r="E254" s="310"/>
      <c r="G254" s="21"/>
      <c r="H254" s="71"/>
      <c r="M254" s="311"/>
    </row>
    <row r="255" spans="3:13" s="9" customFormat="1" ht="15" customHeight="1" x14ac:dyDescent="0.35">
      <c r="C255" s="75"/>
      <c r="E255" s="310"/>
      <c r="G255" s="21"/>
      <c r="H255" s="71"/>
      <c r="M255" s="311"/>
    </row>
    <row r="256" spans="3:13" s="9" customFormat="1" ht="15" customHeight="1" x14ac:dyDescent="0.35">
      <c r="C256" s="75"/>
      <c r="E256" s="310"/>
      <c r="G256" s="21"/>
      <c r="H256" s="71"/>
      <c r="M256" s="311"/>
    </row>
    <row r="257" spans="3:13" s="9" customFormat="1" ht="15" customHeight="1" x14ac:dyDescent="0.35">
      <c r="C257" s="75"/>
      <c r="E257" s="310"/>
      <c r="G257" s="21"/>
      <c r="H257" s="71"/>
      <c r="M257" s="311"/>
    </row>
    <row r="258" spans="3:13" s="9" customFormat="1" ht="15" customHeight="1" x14ac:dyDescent="0.35">
      <c r="C258" s="75"/>
      <c r="E258" s="310"/>
      <c r="G258" s="21"/>
      <c r="H258" s="71"/>
      <c r="M258" s="311"/>
    </row>
    <row r="259" spans="3:13" s="9" customFormat="1" ht="15" customHeight="1" x14ac:dyDescent="0.35">
      <c r="C259" s="75"/>
      <c r="E259" s="310"/>
      <c r="G259" s="21"/>
      <c r="H259" s="71"/>
      <c r="M259" s="311"/>
    </row>
    <row r="260" spans="3:13" s="9" customFormat="1" ht="15" customHeight="1" x14ac:dyDescent="0.35">
      <c r="C260" s="75"/>
      <c r="E260" s="310"/>
      <c r="G260" s="21"/>
      <c r="H260" s="71"/>
      <c r="M260" s="311"/>
    </row>
    <row r="261" spans="3:13" s="9" customFormat="1" ht="15" customHeight="1" x14ac:dyDescent="0.35">
      <c r="C261" s="75"/>
      <c r="E261" s="310"/>
      <c r="G261" s="21"/>
      <c r="H261" s="71"/>
      <c r="M261" s="311"/>
    </row>
    <row r="262" spans="3:13" s="9" customFormat="1" ht="15" customHeight="1" x14ac:dyDescent="0.35">
      <c r="C262" s="75"/>
      <c r="E262" s="310"/>
      <c r="G262" s="21"/>
      <c r="H262" s="71"/>
      <c r="M262" s="311"/>
    </row>
    <row r="263" spans="3:13" s="9" customFormat="1" ht="15" customHeight="1" x14ac:dyDescent="0.35">
      <c r="C263" s="75"/>
      <c r="E263" s="310"/>
      <c r="G263" s="21"/>
      <c r="H263" s="71"/>
      <c r="M263" s="311"/>
    </row>
    <row r="264" spans="3:13" s="9" customFormat="1" ht="15" customHeight="1" x14ac:dyDescent="0.35">
      <c r="C264" s="75"/>
      <c r="E264" s="310"/>
      <c r="G264" s="21"/>
      <c r="H264" s="71"/>
      <c r="M264" s="311"/>
    </row>
    <row r="265" spans="3:13" s="9" customFormat="1" ht="15" customHeight="1" x14ac:dyDescent="0.35">
      <c r="C265" s="75"/>
      <c r="E265" s="310"/>
      <c r="G265" s="21"/>
      <c r="H265" s="71"/>
      <c r="M265" s="311"/>
    </row>
    <row r="266" spans="3:13" s="9" customFormat="1" ht="15" customHeight="1" x14ac:dyDescent="0.35">
      <c r="C266" s="75"/>
      <c r="E266" s="310"/>
      <c r="G266" s="21"/>
      <c r="H266" s="71"/>
      <c r="M266" s="311"/>
    </row>
    <row r="267" spans="3:13" s="9" customFormat="1" ht="15" customHeight="1" x14ac:dyDescent="0.35">
      <c r="C267" s="75"/>
      <c r="E267" s="310"/>
      <c r="G267" s="21"/>
      <c r="H267" s="71"/>
      <c r="M267" s="311"/>
    </row>
    <row r="268" spans="3:13" s="9" customFormat="1" ht="15" customHeight="1" x14ac:dyDescent="0.35">
      <c r="C268" s="75"/>
      <c r="E268" s="310"/>
      <c r="G268" s="21"/>
      <c r="H268" s="71"/>
      <c r="M268" s="311"/>
    </row>
    <row r="269" spans="3:13" s="9" customFormat="1" ht="15" customHeight="1" x14ac:dyDescent="0.35">
      <c r="C269" s="75"/>
      <c r="E269" s="310"/>
      <c r="G269" s="21"/>
      <c r="H269" s="71"/>
      <c r="M269" s="311"/>
    </row>
    <row r="270" spans="3:13" s="9" customFormat="1" ht="15" customHeight="1" x14ac:dyDescent="0.35">
      <c r="C270" s="75"/>
      <c r="E270" s="310"/>
      <c r="G270" s="21"/>
      <c r="H270" s="71"/>
      <c r="M270" s="311"/>
    </row>
    <row r="271" spans="3:13" s="9" customFormat="1" ht="15" customHeight="1" x14ac:dyDescent="0.35">
      <c r="C271" s="75"/>
      <c r="E271" s="310"/>
      <c r="G271" s="21"/>
      <c r="H271" s="71"/>
      <c r="M271" s="311"/>
    </row>
    <row r="272" spans="3:13" s="9" customFormat="1" ht="15" customHeight="1" x14ac:dyDescent="0.35">
      <c r="C272" s="75"/>
      <c r="E272" s="310"/>
      <c r="G272" s="21"/>
      <c r="H272" s="71"/>
      <c r="M272" s="311"/>
    </row>
    <row r="273" spans="3:13" s="9" customFormat="1" ht="15" customHeight="1" x14ac:dyDescent="0.35">
      <c r="C273" s="75"/>
      <c r="E273" s="310"/>
      <c r="G273" s="21"/>
      <c r="H273" s="71"/>
      <c r="M273" s="311"/>
    </row>
    <row r="274" spans="3:13" s="9" customFormat="1" ht="15" customHeight="1" x14ac:dyDescent="0.35">
      <c r="C274" s="75"/>
      <c r="E274" s="310"/>
      <c r="G274" s="21"/>
      <c r="H274" s="71"/>
      <c r="M274" s="311"/>
    </row>
    <row r="275" spans="3:13" s="9" customFormat="1" ht="15" customHeight="1" x14ac:dyDescent="0.35">
      <c r="C275" s="75"/>
      <c r="E275" s="310"/>
      <c r="G275" s="21"/>
      <c r="H275" s="71"/>
      <c r="M275" s="311"/>
    </row>
    <row r="276" spans="3:13" s="9" customFormat="1" ht="15" customHeight="1" x14ac:dyDescent="0.35">
      <c r="C276" s="75"/>
      <c r="E276" s="310"/>
      <c r="G276" s="21"/>
      <c r="H276" s="71"/>
      <c r="M276" s="311"/>
    </row>
    <row r="277" spans="3:13" s="9" customFormat="1" ht="15" customHeight="1" x14ac:dyDescent="0.35">
      <c r="C277" s="75"/>
      <c r="E277" s="310"/>
      <c r="G277" s="21"/>
      <c r="H277" s="71"/>
      <c r="M277" s="311"/>
    </row>
    <row r="278" spans="3:13" s="9" customFormat="1" ht="15" customHeight="1" x14ac:dyDescent="0.35">
      <c r="C278" s="75"/>
      <c r="E278" s="310"/>
      <c r="G278" s="21"/>
      <c r="H278" s="71"/>
      <c r="M278" s="311"/>
    </row>
    <row r="279" spans="3:13" s="9" customFormat="1" ht="15" customHeight="1" x14ac:dyDescent="0.35">
      <c r="C279" s="75"/>
      <c r="E279" s="310"/>
      <c r="G279" s="21"/>
      <c r="H279" s="71"/>
      <c r="M279" s="311"/>
    </row>
    <row r="280" spans="3:13" s="9" customFormat="1" ht="15" customHeight="1" x14ac:dyDescent="0.35">
      <c r="C280" s="75"/>
      <c r="E280" s="310"/>
      <c r="G280" s="21"/>
      <c r="H280" s="71"/>
      <c r="M280" s="311"/>
    </row>
    <row r="281" spans="3:13" s="9" customFormat="1" ht="15" customHeight="1" x14ac:dyDescent="0.35">
      <c r="C281" s="75"/>
      <c r="E281" s="310"/>
      <c r="G281" s="21"/>
      <c r="H281" s="71"/>
      <c r="M281" s="311"/>
    </row>
    <row r="282" spans="3:13" s="9" customFormat="1" ht="15" customHeight="1" x14ac:dyDescent="0.35">
      <c r="C282" s="75"/>
      <c r="E282" s="310"/>
      <c r="G282" s="21"/>
      <c r="H282" s="71"/>
      <c r="M282" s="311"/>
    </row>
    <row r="283" spans="3:13" s="9" customFormat="1" ht="15" customHeight="1" x14ac:dyDescent="0.35">
      <c r="C283" s="75"/>
      <c r="E283" s="310"/>
      <c r="G283" s="21"/>
      <c r="H283" s="71"/>
      <c r="M283" s="311"/>
    </row>
    <row r="284" spans="3:13" s="9" customFormat="1" ht="15" customHeight="1" x14ac:dyDescent="0.35">
      <c r="C284" s="75"/>
      <c r="E284" s="310"/>
      <c r="G284" s="21"/>
      <c r="H284" s="71"/>
      <c r="M284" s="311"/>
    </row>
    <row r="285" spans="3:13" s="9" customFormat="1" ht="15" customHeight="1" x14ac:dyDescent="0.35">
      <c r="C285" s="75"/>
      <c r="E285" s="310"/>
      <c r="G285" s="21"/>
      <c r="H285" s="71"/>
      <c r="M285" s="311"/>
    </row>
    <row r="286" spans="3:13" s="9" customFormat="1" ht="15" customHeight="1" x14ac:dyDescent="0.35">
      <c r="C286" s="75"/>
      <c r="E286" s="310"/>
      <c r="G286" s="21"/>
      <c r="H286" s="71"/>
      <c r="M286" s="311"/>
    </row>
    <row r="287" spans="3:13" s="9" customFormat="1" ht="15" customHeight="1" x14ac:dyDescent="0.35">
      <c r="C287" s="75"/>
      <c r="E287" s="310"/>
      <c r="G287" s="21"/>
      <c r="H287" s="71"/>
      <c r="M287" s="311"/>
    </row>
    <row r="288" spans="3:13" s="9" customFormat="1" ht="15" customHeight="1" x14ac:dyDescent="0.35">
      <c r="C288" s="75"/>
      <c r="E288" s="310"/>
      <c r="G288" s="21"/>
      <c r="H288" s="71"/>
      <c r="M288" s="311"/>
    </row>
    <row r="289" spans="3:13" s="9" customFormat="1" ht="15" customHeight="1" x14ac:dyDescent="0.35">
      <c r="C289" s="75"/>
      <c r="E289" s="310"/>
      <c r="G289" s="21"/>
      <c r="H289" s="71"/>
      <c r="M289" s="311"/>
    </row>
    <row r="290" spans="3:13" s="9" customFormat="1" ht="15" customHeight="1" x14ac:dyDescent="0.35">
      <c r="C290" s="75"/>
      <c r="E290" s="310"/>
      <c r="G290" s="21"/>
      <c r="H290" s="71"/>
      <c r="M290" s="311"/>
    </row>
    <row r="291" spans="3:13" s="9" customFormat="1" ht="15" customHeight="1" x14ac:dyDescent="0.35">
      <c r="C291" s="75"/>
      <c r="E291" s="310"/>
      <c r="G291" s="21"/>
      <c r="H291" s="71"/>
      <c r="M291" s="311"/>
    </row>
    <row r="292" spans="3:13" s="9" customFormat="1" ht="15" customHeight="1" x14ac:dyDescent="0.35">
      <c r="C292" s="75"/>
      <c r="E292" s="310"/>
      <c r="G292" s="21"/>
      <c r="H292" s="71"/>
      <c r="M292" s="311"/>
    </row>
    <row r="293" spans="3:13" s="9" customFormat="1" ht="15" customHeight="1" x14ac:dyDescent="0.35">
      <c r="C293" s="75"/>
      <c r="E293" s="310"/>
      <c r="G293" s="21"/>
      <c r="H293" s="71"/>
      <c r="M293" s="311"/>
    </row>
    <row r="294" spans="3:13" s="9" customFormat="1" ht="15" customHeight="1" x14ac:dyDescent="0.35">
      <c r="C294" s="75"/>
      <c r="E294" s="310"/>
      <c r="G294" s="21"/>
      <c r="H294" s="71"/>
      <c r="M294" s="311"/>
    </row>
    <row r="295" spans="3:13" s="9" customFormat="1" ht="15" customHeight="1" x14ac:dyDescent="0.35">
      <c r="C295" s="75"/>
      <c r="E295" s="310"/>
      <c r="G295" s="21"/>
      <c r="H295" s="71"/>
      <c r="M295" s="311"/>
    </row>
    <row r="296" spans="3:13" s="9" customFormat="1" ht="15" customHeight="1" x14ac:dyDescent="0.35">
      <c r="C296" s="75"/>
      <c r="E296" s="310"/>
      <c r="G296" s="21"/>
      <c r="H296" s="71"/>
      <c r="M296" s="311"/>
    </row>
    <row r="297" spans="3:13" s="9" customFormat="1" ht="15" customHeight="1" x14ac:dyDescent="0.35">
      <c r="C297" s="75"/>
      <c r="E297" s="310"/>
      <c r="G297" s="21"/>
      <c r="H297" s="71"/>
      <c r="M297" s="311"/>
    </row>
    <row r="298" spans="3:13" s="9" customFormat="1" ht="15" customHeight="1" x14ac:dyDescent="0.35">
      <c r="C298" s="75"/>
      <c r="E298" s="310"/>
      <c r="G298" s="21"/>
      <c r="H298" s="71"/>
      <c r="M298" s="311"/>
    </row>
    <row r="299" spans="3:13" s="9" customFormat="1" ht="15" customHeight="1" x14ac:dyDescent="0.35">
      <c r="C299" s="75"/>
      <c r="E299" s="310"/>
      <c r="G299" s="21"/>
      <c r="H299" s="71"/>
      <c r="M299" s="311"/>
    </row>
    <row r="300" spans="3:13" s="9" customFormat="1" ht="15" customHeight="1" x14ac:dyDescent="0.35">
      <c r="C300" s="75"/>
      <c r="E300" s="310"/>
      <c r="G300" s="21"/>
      <c r="H300" s="71"/>
      <c r="M300" s="311"/>
    </row>
    <row r="301" spans="3:13" s="9" customFormat="1" ht="15" customHeight="1" x14ac:dyDescent="0.35">
      <c r="C301" s="75"/>
      <c r="E301" s="310"/>
      <c r="G301" s="21"/>
      <c r="H301" s="71"/>
      <c r="M301" s="311"/>
    </row>
    <row r="302" spans="3:13" s="9" customFormat="1" ht="15" customHeight="1" x14ac:dyDescent="0.35">
      <c r="C302" s="75"/>
      <c r="E302" s="310"/>
      <c r="G302" s="21"/>
      <c r="H302" s="71"/>
      <c r="M302" s="311"/>
    </row>
    <row r="303" spans="3:13" s="9" customFormat="1" ht="15" customHeight="1" x14ac:dyDescent="0.35">
      <c r="C303" s="75"/>
      <c r="E303" s="310"/>
      <c r="G303" s="21"/>
      <c r="H303" s="71"/>
      <c r="M303" s="311"/>
    </row>
    <row r="304" spans="3:13" s="9" customFormat="1" ht="15" customHeight="1" x14ac:dyDescent="0.35">
      <c r="C304" s="75"/>
      <c r="E304" s="310"/>
      <c r="G304" s="21"/>
      <c r="H304" s="71"/>
      <c r="M304" s="311"/>
    </row>
    <row r="305" spans="3:13" s="9" customFormat="1" ht="15" customHeight="1" x14ac:dyDescent="0.35">
      <c r="C305" s="75"/>
      <c r="E305" s="310"/>
      <c r="G305" s="21"/>
      <c r="H305" s="71"/>
      <c r="M305" s="311"/>
    </row>
    <row r="306" spans="3:13" s="9" customFormat="1" ht="15" customHeight="1" x14ac:dyDescent="0.35">
      <c r="C306" s="75"/>
      <c r="E306" s="310"/>
      <c r="G306" s="21"/>
      <c r="H306" s="71"/>
      <c r="M306" s="311"/>
    </row>
    <row r="307" spans="3:13" s="9" customFormat="1" ht="15" customHeight="1" x14ac:dyDescent="0.35">
      <c r="C307" s="75"/>
      <c r="E307" s="310"/>
      <c r="G307" s="21"/>
      <c r="H307" s="71"/>
      <c r="M307" s="311"/>
    </row>
    <row r="308" spans="3:13" s="9" customFormat="1" ht="15" customHeight="1" x14ac:dyDescent="0.35">
      <c r="C308" s="75"/>
      <c r="E308" s="310"/>
      <c r="G308" s="21"/>
      <c r="H308" s="71"/>
      <c r="M308" s="311"/>
    </row>
    <row r="309" spans="3:13" s="9" customFormat="1" ht="15" customHeight="1" x14ac:dyDescent="0.35">
      <c r="C309" s="75"/>
      <c r="E309" s="310"/>
      <c r="G309" s="21"/>
      <c r="H309" s="71"/>
      <c r="M309" s="311"/>
    </row>
    <row r="310" spans="3:13" s="9" customFormat="1" ht="15" customHeight="1" x14ac:dyDescent="0.35">
      <c r="C310" s="75"/>
      <c r="E310" s="310"/>
      <c r="G310" s="21"/>
      <c r="H310" s="71"/>
      <c r="M310" s="311"/>
    </row>
    <row r="311" spans="3:13" s="9" customFormat="1" ht="15" customHeight="1" x14ac:dyDescent="0.35">
      <c r="C311" s="75"/>
      <c r="E311" s="310"/>
      <c r="G311" s="21"/>
      <c r="H311" s="71"/>
      <c r="M311" s="311"/>
    </row>
    <row r="312" spans="3:13" s="9" customFormat="1" ht="15" customHeight="1" x14ac:dyDescent="0.35">
      <c r="C312" s="75"/>
      <c r="E312" s="310"/>
      <c r="G312" s="21"/>
      <c r="H312" s="71"/>
      <c r="M312" s="311"/>
    </row>
    <row r="313" spans="3:13" s="9" customFormat="1" ht="15" customHeight="1" x14ac:dyDescent="0.35">
      <c r="C313" s="75"/>
      <c r="E313" s="310"/>
      <c r="G313" s="21"/>
      <c r="H313" s="71"/>
      <c r="M313" s="311"/>
    </row>
    <row r="314" spans="3:13" s="9" customFormat="1" ht="15" customHeight="1" x14ac:dyDescent="0.35">
      <c r="C314" s="75"/>
      <c r="E314" s="310"/>
      <c r="G314" s="21"/>
      <c r="H314" s="71"/>
      <c r="M314" s="311"/>
    </row>
    <row r="315" spans="3:13" s="9" customFormat="1" ht="15" customHeight="1" x14ac:dyDescent="0.35">
      <c r="C315" s="75"/>
      <c r="E315" s="310"/>
      <c r="G315" s="21"/>
      <c r="H315" s="71"/>
      <c r="M315" s="311"/>
    </row>
    <row r="316" spans="3:13" s="9" customFormat="1" ht="15" customHeight="1" x14ac:dyDescent="0.35">
      <c r="C316" s="75"/>
      <c r="E316" s="310"/>
      <c r="G316" s="21"/>
      <c r="H316" s="71"/>
      <c r="M316" s="311"/>
    </row>
    <row r="317" spans="3:13" s="9" customFormat="1" ht="15" customHeight="1" x14ac:dyDescent="0.35">
      <c r="C317" s="75"/>
      <c r="E317" s="310"/>
      <c r="G317" s="21"/>
      <c r="H317" s="71"/>
      <c r="M317" s="311"/>
    </row>
    <row r="318" spans="3:13" s="9" customFormat="1" ht="15" customHeight="1" x14ac:dyDescent="0.35">
      <c r="C318" s="75"/>
      <c r="E318" s="310"/>
      <c r="G318" s="21"/>
      <c r="H318" s="71"/>
      <c r="M318" s="311"/>
    </row>
    <row r="319" spans="3:13" s="9" customFormat="1" ht="15" customHeight="1" x14ac:dyDescent="0.35">
      <c r="C319" s="75"/>
      <c r="E319" s="310"/>
      <c r="G319" s="21"/>
      <c r="H319" s="71"/>
      <c r="M319" s="311"/>
    </row>
    <row r="320" spans="3:13" s="9" customFormat="1" ht="15" customHeight="1" x14ac:dyDescent="0.35">
      <c r="C320" s="75"/>
      <c r="E320" s="310"/>
      <c r="G320" s="21"/>
      <c r="H320" s="71"/>
      <c r="M320" s="311"/>
    </row>
    <row r="321" spans="3:13" s="9" customFormat="1" ht="15" customHeight="1" x14ac:dyDescent="0.35">
      <c r="C321" s="75"/>
      <c r="E321" s="310"/>
      <c r="G321" s="21"/>
      <c r="H321" s="71"/>
      <c r="M321" s="311"/>
    </row>
    <row r="322" spans="3:13" s="9" customFormat="1" ht="15" customHeight="1" x14ac:dyDescent="0.35">
      <c r="C322" s="75"/>
      <c r="E322" s="310"/>
      <c r="G322" s="21"/>
      <c r="H322" s="71"/>
      <c r="M322" s="311"/>
    </row>
    <row r="323" spans="3:13" s="9" customFormat="1" ht="15" customHeight="1" x14ac:dyDescent="0.35">
      <c r="C323" s="75"/>
      <c r="E323" s="310"/>
      <c r="G323" s="21"/>
      <c r="H323" s="71"/>
      <c r="M323" s="311"/>
    </row>
    <row r="324" spans="3:13" s="9" customFormat="1" ht="15" customHeight="1" x14ac:dyDescent="0.35">
      <c r="C324" s="75"/>
      <c r="E324" s="310"/>
      <c r="G324" s="21"/>
      <c r="H324" s="71"/>
      <c r="M324" s="311"/>
    </row>
    <row r="325" spans="3:13" s="9" customFormat="1" ht="15" customHeight="1" x14ac:dyDescent="0.35">
      <c r="C325" s="75"/>
      <c r="E325" s="310"/>
      <c r="G325" s="21"/>
      <c r="H325" s="71"/>
      <c r="M325" s="311"/>
    </row>
    <row r="326" spans="3:13" s="9" customFormat="1" ht="15" customHeight="1" x14ac:dyDescent="0.35">
      <c r="C326" s="75"/>
      <c r="E326" s="310"/>
      <c r="G326" s="21"/>
      <c r="H326" s="71"/>
      <c r="M326" s="311"/>
    </row>
    <row r="327" spans="3:13" s="9" customFormat="1" ht="15" customHeight="1" x14ac:dyDescent="0.35">
      <c r="C327" s="75"/>
      <c r="E327" s="310"/>
      <c r="G327" s="21"/>
      <c r="H327" s="71"/>
      <c r="M327" s="311"/>
    </row>
    <row r="328" spans="3:13" s="9" customFormat="1" ht="15" customHeight="1" x14ac:dyDescent="0.35">
      <c r="C328" s="75"/>
      <c r="E328" s="310"/>
      <c r="G328" s="21"/>
      <c r="H328" s="71"/>
      <c r="M328" s="311"/>
    </row>
    <row r="329" spans="3:13" s="9" customFormat="1" ht="15" customHeight="1" x14ac:dyDescent="0.35">
      <c r="C329" s="75"/>
      <c r="E329" s="310"/>
      <c r="G329" s="21"/>
      <c r="H329" s="71"/>
      <c r="M329" s="311"/>
    </row>
    <row r="330" spans="3:13" s="9" customFormat="1" ht="15" customHeight="1" x14ac:dyDescent="0.35">
      <c r="C330" s="75"/>
      <c r="E330" s="310"/>
      <c r="G330" s="21"/>
      <c r="H330" s="71"/>
      <c r="M330" s="311"/>
    </row>
    <row r="331" spans="3:13" s="9" customFormat="1" ht="15" customHeight="1" x14ac:dyDescent="0.35">
      <c r="C331" s="75"/>
      <c r="E331" s="310"/>
      <c r="G331" s="21"/>
      <c r="H331" s="71"/>
      <c r="M331" s="311"/>
    </row>
    <row r="332" spans="3:13" s="9" customFormat="1" ht="15" customHeight="1" x14ac:dyDescent="0.35">
      <c r="C332" s="75"/>
      <c r="E332" s="310"/>
      <c r="G332" s="21"/>
      <c r="H332" s="71"/>
      <c r="M332" s="311"/>
    </row>
    <row r="333" spans="3:13" s="9" customFormat="1" ht="15" customHeight="1" x14ac:dyDescent="0.35">
      <c r="C333" s="75"/>
      <c r="E333" s="310"/>
      <c r="G333" s="21"/>
      <c r="H333" s="71"/>
      <c r="M333" s="311"/>
    </row>
    <row r="334" spans="3:13" s="9" customFormat="1" ht="15" customHeight="1" x14ac:dyDescent="0.35">
      <c r="C334" s="75"/>
      <c r="E334" s="310"/>
      <c r="G334" s="21"/>
      <c r="H334" s="71"/>
      <c r="M334" s="311"/>
    </row>
    <row r="335" spans="3:13" s="9" customFormat="1" ht="15" customHeight="1" x14ac:dyDescent="0.35">
      <c r="C335" s="75"/>
      <c r="E335" s="310"/>
      <c r="G335" s="21"/>
      <c r="H335" s="71"/>
      <c r="M335" s="311"/>
    </row>
    <row r="336" spans="3:13" s="9" customFormat="1" ht="15" customHeight="1" x14ac:dyDescent="0.35">
      <c r="C336" s="75"/>
      <c r="E336" s="310"/>
      <c r="G336" s="21"/>
      <c r="H336" s="71"/>
      <c r="M336" s="311"/>
    </row>
    <row r="337" spans="3:13" s="9" customFormat="1" ht="15" customHeight="1" x14ac:dyDescent="0.35">
      <c r="C337" s="75"/>
      <c r="E337" s="310"/>
      <c r="G337" s="21"/>
      <c r="H337" s="71"/>
      <c r="M337" s="311"/>
    </row>
    <row r="338" spans="3:13" s="9" customFormat="1" ht="15" customHeight="1" x14ac:dyDescent="0.35">
      <c r="C338" s="75"/>
      <c r="E338" s="310"/>
      <c r="G338" s="21"/>
      <c r="H338" s="71"/>
      <c r="M338" s="311"/>
    </row>
    <row r="339" spans="3:13" s="9" customFormat="1" ht="15" customHeight="1" x14ac:dyDescent="0.35">
      <c r="C339" s="75"/>
      <c r="E339" s="310"/>
      <c r="G339" s="21"/>
      <c r="H339" s="71"/>
      <c r="M339" s="311"/>
    </row>
    <row r="340" spans="3:13" s="9" customFormat="1" ht="15" customHeight="1" x14ac:dyDescent="0.35">
      <c r="C340" s="75"/>
      <c r="E340" s="310"/>
      <c r="G340" s="21"/>
      <c r="H340" s="71"/>
      <c r="M340" s="311"/>
    </row>
    <row r="341" spans="3:13" s="9" customFormat="1" ht="15" customHeight="1" x14ac:dyDescent="0.35">
      <c r="C341" s="75"/>
      <c r="E341" s="310"/>
      <c r="G341" s="21"/>
      <c r="H341" s="71"/>
      <c r="M341" s="311"/>
    </row>
    <row r="342" spans="3:13" s="9" customFormat="1" ht="15" customHeight="1" x14ac:dyDescent="0.35">
      <c r="C342" s="75"/>
      <c r="E342" s="310"/>
      <c r="G342" s="21"/>
      <c r="H342" s="71"/>
      <c r="M342" s="311"/>
    </row>
    <row r="343" spans="3:13" s="9" customFormat="1" ht="15" customHeight="1" x14ac:dyDescent="0.35">
      <c r="C343" s="75"/>
      <c r="E343" s="310"/>
      <c r="G343" s="21"/>
      <c r="H343" s="71"/>
      <c r="M343" s="311"/>
    </row>
    <row r="344" spans="3:13" s="9" customFormat="1" ht="15" customHeight="1" x14ac:dyDescent="0.35">
      <c r="C344" s="75"/>
      <c r="E344" s="310"/>
      <c r="G344" s="21"/>
      <c r="H344" s="71"/>
      <c r="M344" s="311"/>
    </row>
    <row r="345" spans="3:13" s="9" customFormat="1" ht="15" customHeight="1" x14ac:dyDescent="0.35">
      <c r="C345" s="75"/>
      <c r="E345" s="310"/>
      <c r="G345" s="21"/>
      <c r="H345" s="71"/>
      <c r="M345" s="311"/>
    </row>
    <row r="346" spans="3:13" s="9" customFormat="1" ht="15" customHeight="1" x14ac:dyDescent="0.35">
      <c r="C346" s="75"/>
      <c r="E346" s="310"/>
      <c r="G346" s="21"/>
      <c r="H346" s="71"/>
      <c r="M346" s="311"/>
    </row>
    <row r="347" spans="3:13" s="9" customFormat="1" ht="15" customHeight="1" x14ac:dyDescent="0.35">
      <c r="C347" s="75"/>
      <c r="E347" s="310"/>
      <c r="G347" s="21"/>
      <c r="H347" s="71"/>
      <c r="M347" s="311"/>
    </row>
    <row r="348" spans="3:13" s="9" customFormat="1" ht="15" customHeight="1" x14ac:dyDescent="0.35">
      <c r="C348" s="75"/>
      <c r="E348" s="310"/>
      <c r="G348" s="21"/>
      <c r="H348" s="71"/>
      <c r="M348" s="311"/>
    </row>
    <row r="349" spans="3:13" s="9" customFormat="1" ht="15" customHeight="1" x14ac:dyDescent="0.35">
      <c r="C349" s="75"/>
      <c r="E349" s="310"/>
      <c r="G349" s="21"/>
      <c r="H349" s="71"/>
      <c r="M349" s="311"/>
    </row>
    <row r="350" spans="3:13" s="9" customFormat="1" ht="15" customHeight="1" x14ac:dyDescent="0.35">
      <c r="C350" s="75"/>
      <c r="E350" s="310"/>
      <c r="G350" s="21"/>
      <c r="H350" s="71"/>
      <c r="M350" s="311"/>
    </row>
    <row r="351" spans="3:13" s="9" customFormat="1" ht="15" customHeight="1" x14ac:dyDescent="0.35">
      <c r="C351" s="75"/>
      <c r="E351" s="310"/>
      <c r="G351" s="21"/>
      <c r="H351" s="71"/>
      <c r="M351" s="311"/>
    </row>
    <row r="352" spans="3:13" s="9" customFormat="1" ht="15" customHeight="1" x14ac:dyDescent="0.35">
      <c r="C352" s="75"/>
      <c r="E352" s="310"/>
      <c r="G352" s="21"/>
      <c r="H352" s="71"/>
      <c r="M352" s="311"/>
    </row>
    <row r="353" spans="3:13" s="9" customFormat="1" ht="15" customHeight="1" x14ac:dyDescent="0.35">
      <c r="C353" s="75"/>
      <c r="E353" s="310"/>
      <c r="G353" s="21"/>
      <c r="H353" s="71"/>
      <c r="M353" s="311"/>
    </row>
    <row r="354" spans="3:13" s="9" customFormat="1" ht="15" customHeight="1" x14ac:dyDescent="0.35">
      <c r="C354" s="75"/>
      <c r="E354" s="310"/>
      <c r="G354" s="21"/>
      <c r="H354" s="71"/>
      <c r="M354" s="311"/>
    </row>
    <row r="355" spans="3:13" s="9" customFormat="1" ht="15" customHeight="1" x14ac:dyDescent="0.35">
      <c r="C355" s="75"/>
      <c r="E355" s="310"/>
      <c r="G355" s="21"/>
      <c r="H355" s="71"/>
      <c r="M355" s="311"/>
    </row>
    <row r="356" spans="3:13" s="9" customFormat="1" ht="15" customHeight="1" x14ac:dyDescent="0.35">
      <c r="C356" s="75"/>
      <c r="E356" s="310"/>
      <c r="G356" s="21"/>
      <c r="H356" s="71"/>
      <c r="M356" s="311"/>
    </row>
    <row r="357" spans="3:13" s="9" customFormat="1" ht="15" customHeight="1" x14ac:dyDescent="0.35">
      <c r="C357" s="75"/>
      <c r="E357" s="310"/>
      <c r="G357" s="21"/>
      <c r="H357" s="71"/>
      <c r="M357" s="311"/>
    </row>
    <row r="358" spans="3:13" s="9" customFormat="1" ht="15" customHeight="1" x14ac:dyDescent="0.35">
      <c r="C358" s="75"/>
      <c r="E358" s="310"/>
      <c r="G358" s="21"/>
      <c r="H358" s="71"/>
      <c r="M358" s="311"/>
    </row>
    <row r="359" spans="3:13" s="9" customFormat="1" ht="15" customHeight="1" x14ac:dyDescent="0.35">
      <c r="C359" s="75"/>
      <c r="E359" s="310"/>
      <c r="G359" s="21"/>
      <c r="H359" s="71"/>
      <c r="M359" s="311"/>
    </row>
    <row r="360" spans="3:13" s="9" customFormat="1" ht="15" customHeight="1" x14ac:dyDescent="0.35">
      <c r="C360" s="75"/>
      <c r="E360" s="310"/>
      <c r="G360" s="21"/>
      <c r="H360" s="71"/>
      <c r="M360" s="311"/>
    </row>
    <row r="361" spans="3:13" s="9" customFormat="1" ht="15" customHeight="1" x14ac:dyDescent="0.35">
      <c r="C361" s="75"/>
      <c r="E361" s="310"/>
      <c r="G361" s="21"/>
      <c r="H361" s="71"/>
      <c r="M361" s="311"/>
    </row>
    <row r="362" spans="3:13" s="9" customFormat="1" ht="15" customHeight="1" x14ac:dyDescent="0.35">
      <c r="C362" s="75"/>
      <c r="E362" s="310"/>
      <c r="G362" s="21"/>
      <c r="H362" s="71"/>
      <c r="M362" s="311"/>
    </row>
    <row r="363" spans="3:13" s="9" customFormat="1" ht="15" customHeight="1" x14ac:dyDescent="0.35">
      <c r="C363" s="75"/>
      <c r="E363" s="310"/>
      <c r="G363" s="21"/>
      <c r="H363" s="71"/>
      <c r="M363" s="311"/>
    </row>
    <row r="364" spans="3:13" s="9" customFormat="1" ht="15" customHeight="1" x14ac:dyDescent="0.35">
      <c r="C364" s="75"/>
      <c r="E364" s="310"/>
      <c r="G364" s="21"/>
      <c r="H364" s="71"/>
      <c r="M364" s="311"/>
    </row>
    <row r="365" spans="3:13" s="9" customFormat="1" ht="15" customHeight="1" x14ac:dyDescent="0.35">
      <c r="C365" s="75"/>
      <c r="E365" s="310"/>
      <c r="G365" s="21"/>
      <c r="H365" s="71"/>
      <c r="M365" s="311"/>
    </row>
    <row r="366" spans="3:13" s="9" customFormat="1" ht="15" customHeight="1" x14ac:dyDescent="0.35">
      <c r="C366" s="75"/>
      <c r="E366" s="310"/>
      <c r="G366" s="21"/>
      <c r="H366" s="71"/>
      <c r="M366" s="311"/>
    </row>
    <row r="367" spans="3:13" s="9" customFormat="1" ht="15" customHeight="1" x14ac:dyDescent="0.35">
      <c r="C367" s="75"/>
      <c r="E367" s="310"/>
      <c r="G367" s="21"/>
      <c r="H367" s="71"/>
      <c r="M367" s="311"/>
    </row>
    <row r="368" spans="3:13" s="9" customFormat="1" ht="15" customHeight="1" x14ac:dyDescent="0.35">
      <c r="C368" s="75"/>
      <c r="E368" s="310"/>
      <c r="G368" s="21"/>
      <c r="H368" s="71"/>
      <c r="M368" s="311"/>
    </row>
    <row r="369" spans="3:13" s="9" customFormat="1" ht="15" customHeight="1" x14ac:dyDescent="0.35">
      <c r="C369" s="75"/>
      <c r="E369" s="310"/>
      <c r="G369" s="21"/>
      <c r="H369" s="71"/>
      <c r="M369" s="311"/>
    </row>
    <row r="370" spans="3:13" s="9" customFormat="1" ht="15" customHeight="1" x14ac:dyDescent="0.35">
      <c r="C370" s="75"/>
      <c r="E370" s="310"/>
      <c r="G370" s="21"/>
      <c r="H370" s="71"/>
      <c r="M370" s="311"/>
    </row>
    <row r="371" spans="3:13" s="9" customFormat="1" ht="15" customHeight="1" x14ac:dyDescent="0.35">
      <c r="C371" s="75"/>
      <c r="E371" s="310"/>
      <c r="G371" s="21"/>
      <c r="H371" s="71"/>
      <c r="M371" s="311"/>
    </row>
    <row r="372" spans="3:13" s="9" customFormat="1" ht="15" customHeight="1" x14ac:dyDescent="0.35">
      <c r="C372" s="75"/>
      <c r="E372" s="310"/>
      <c r="G372" s="21"/>
      <c r="H372" s="71"/>
      <c r="M372" s="311"/>
    </row>
    <row r="373" spans="3:13" s="9" customFormat="1" ht="15" customHeight="1" x14ac:dyDescent="0.35">
      <c r="C373" s="75"/>
      <c r="E373" s="310"/>
      <c r="G373" s="21"/>
      <c r="H373" s="71"/>
      <c r="M373" s="311"/>
    </row>
    <row r="374" spans="3:13" s="9" customFormat="1" ht="15" customHeight="1" x14ac:dyDescent="0.35">
      <c r="C374" s="75"/>
      <c r="E374" s="310"/>
      <c r="G374" s="21"/>
      <c r="H374" s="71"/>
      <c r="M374" s="311"/>
    </row>
    <row r="375" spans="3:13" s="9" customFormat="1" ht="15" customHeight="1" x14ac:dyDescent="0.35">
      <c r="C375" s="75"/>
      <c r="E375" s="310"/>
      <c r="G375" s="21"/>
      <c r="H375" s="71"/>
      <c r="M375" s="311"/>
    </row>
    <row r="376" spans="3:13" s="9" customFormat="1" ht="15" customHeight="1" x14ac:dyDescent="0.35">
      <c r="C376" s="75"/>
      <c r="E376" s="310"/>
      <c r="G376" s="21"/>
      <c r="H376" s="71"/>
      <c r="M376" s="311"/>
    </row>
    <row r="377" spans="3:13" s="9" customFormat="1" ht="15" customHeight="1" x14ac:dyDescent="0.35">
      <c r="C377" s="75"/>
      <c r="E377" s="310"/>
      <c r="G377" s="21"/>
      <c r="H377" s="71"/>
      <c r="M377" s="311"/>
    </row>
    <row r="378" spans="3:13" s="9" customFormat="1" ht="15" customHeight="1" x14ac:dyDescent="0.35">
      <c r="C378" s="75"/>
      <c r="E378" s="310"/>
      <c r="G378" s="21"/>
      <c r="H378" s="71"/>
      <c r="M378" s="311"/>
    </row>
    <row r="379" spans="3:13" s="9" customFormat="1" ht="15" customHeight="1" x14ac:dyDescent="0.35">
      <c r="C379" s="75"/>
      <c r="E379" s="310"/>
      <c r="G379" s="21"/>
      <c r="H379" s="71"/>
      <c r="M379" s="311"/>
    </row>
    <row r="380" spans="3:13" s="9" customFormat="1" ht="15" customHeight="1" x14ac:dyDescent="0.35">
      <c r="C380" s="75"/>
      <c r="E380" s="310"/>
      <c r="G380" s="21"/>
      <c r="H380" s="71"/>
      <c r="M380" s="311"/>
    </row>
    <row r="381" spans="3:13" s="9" customFormat="1" ht="15" customHeight="1" x14ac:dyDescent="0.35">
      <c r="C381" s="75"/>
      <c r="E381" s="310"/>
      <c r="G381" s="21"/>
      <c r="H381" s="71"/>
      <c r="M381" s="311"/>
    </row>
    <row r="382" spans="3:13" s="9" customFormat="1" ht="15" customHeight="1" x14ac:dyDescent="0.35">
      <c r="C382" s="75"/>
      <c r="E382" s="310"/>
      <c r="G382" s="21"/>
      <c r="H382" s="71"/>
      <c r="M382" s="311"/>
    </row>
    <row r="383" spans="3:13" s="9" customFormat="1" ht="15" customHeight="1" x14ac:dyDescent="0.35">
      <c r="C383" s="75"/>
      <c r="E383" s="310"/>
      <c r="G383" s="21"/>
      <c r="H383" s="71"/>
      <c r="M383" s="311"/>
    </row>
    <row r="384" spans="3:13" s="9" customFormat="1" ht="15" customHeight="1" x14ac:dyDescent="0.35">
      <c r="C384" s="75"/>
      <c r="E384" s="310"/>
      <c r="G384" s="21"/>
      <c r="H384" s="71"/>
      <c r="M384" s="311"/>
    </row>
    <row r="385" spans="3:13" s="9" customFormat="1" ht="15" customHeight="1" x14ac:dyDescent="0.35">
      <c r="C385" s="75"/>
      <c r="E385" s="310"/>
      <c r="G385" s="21"/>
      <c r="H385" s="71"/>
      <c r="M385" s="311"/>
    </row>
    <row r="386" spans="3:13" s="9" customFormat="1" ht="15" customHeight="1" x14ac:dyDescent="0.35">
      <c r="C386" s="75"/>
      <c r="E386" s="310"/>
      <c r="G386" s="21"/>
      <c r="H386" s="71"/>
      <c r="M386" s="311"/>
    </row>
    <row r="387" spans="3:13" s="9" customFormat="1" ht="15" customHeight="1" x14ac:dyDescent="0.35">
      <c r="C387" s="75"/>
      <c r="E387" s="310"/>
      <c r="G387" s="21"/>
      <c r="H387" s="71"/>
      <c r="M387" s="311"/>
    </row>
    <row r="388" spans="3:13" s="9" customFormat="1" ht="15" customHeight="1" x14ac:dyDescent="0.35">
      <c r="C388" s="75"/>
      <c r="E388" s="310"/>
      <c r="G388" s="21"/>
      <c r="H388" s="71"/>
      <c r="M388" s="311"/>
    </row>
    <row r="389" spans="3:13" s="9" customFormat="1" ht="15" customHeight="1" x14ac:dyDescent="0.35">
      <c r="C389" s="75"/>
      <c r="E389" s="310"/>
      <c r="G389" s="21"/>
      <c r="H389" s="71"/>
      <c r="M389" s="311"/>
    </row>
    <row r="390" spans="3:13" s="9" customFormat="1" ht="15" customHeight="1" x14ac:dyDescent="0.35">
      <c r="C390" s="75"/>
      <c r="E390" s="310"/>
      <c r="G390" s="21"/>
      <c r="H390" s="71"/>
      <c r="M390" s="311"/>
    </row>
    <row r="391" spans="3:13" s="9" customFormat="1" ht="15" customHeight="1" x14ac:dyDescent="0.35">
      <c r="C391" s="75"/>
      <c r="E391" s="310"/>
      <c r="G391" s="21"/>
      <c r="H391" s="71"/>
      <c r="M391" s="311"/>
    </row>
    <row r="392" spans="3:13" s="9" customFormat="1" ht="15" customHeight="1" x14ac:dyDescent="0.35">
      <c r="C392" s="75"/>
      <c r="E392" s="310"/>
      <c r="G392" s="21"/>
      <c r="H392" s="71"/>
      <c r="M392" s="311"/>
    </row>
    <row r="393" spans="3:13" s="9" customFormat="1" ht="15" customHeight="1" x14ac:dyDescent="0.35">
      <c r="C393" s="75"/>
      <c r="E393" s="310"/>
      <c r="G393" s="21"/>
      <c r="H393" s="71"/>
      <c r="M393" s="311"/>
    </row>
    <row r="394" spans="3:13" s="9" customFormat="1" ht="15" customHeight="1" x14ac:dyDescent="0.35">
      <c r="C394" s="75"/>
      <c r="E394" s="310"/>
      <c r="G394" s="21"/>
      <c r="H394" s="71"/>
      <c r="M394" s="311"/>
    </row>
    <row r="395" spans="3:13" s="9" customFormat="1" ht="15" customHeight="1" x14ac:dyDescent="0.35">
      <c r="C395" s="75"/>
      <c r="E395" s="310"/>
      <c r="G395" s="21"/>
      <c r="H395" s="71"/>
      <c r="M395" s="311"/>
    </row>
    <row r="396" spans="3:13" s="9" customFormat="1" ht="15" customHeight="1" x14ac:dyDescent="0.35">
      <c r="C396" s="75"/>
      <c r="E396" s="310"/>
      <c r="G396" s="21"/>
      <c r="H396" s="71"/>
      <c r="M396" s="311"/>
    </row>
    <row r="397" spans="3:13" s="9" customFormat="1" ht="15" customHeight="1" x14ac:dyDescent="0.35">
      <c r="C397" s="75"/>
      <c r="E397" s="310"/>
      <c r="G397" s="21"/>
      <c r="H397" s="71"/>
      <c r="M397" s="311"/>
    </row>
    <row r="398" spans="3:13" s="9" customFormat="1" ht="15" customHeight="1" x14ac:dyDescent="0.35">
      <c r="C398" s="75"/>
      <c r="E398" s="310"/>
      <c r="G398" s="21"/>
      <c r="H398" s="71"/>
      <c r="M398" s="311"/>
    </row>
    <row r="399" spans="3:13" s="9" customFormat="1" ht="15" customHeight="1" x14ac:dyDescent="0.35">
      <c r="C399" s="75"/>
      <c r="E399" s="310"/>
      <c r="G399" s="21"/>
      <c r="H399" s="71"/>
      <c r="M399" s="311"/>
    </row>
    <row r="400" spans="3:13" s="9" customFormat="1" ht="15" customHeight="1" x14ac:dyDescent="0.35">
      <c r="C400" s="75"/>
      <c r="E400" s="310"/>
      <c r="G400" s="21"/>
      <c r="H400" s="71"/>
      <c r="M400" s="311"/>
    </row>
    <row r="401" spans="3:13" s="9" customFormat="1" ht="15" customHeight="1" x14ac:dyDescent="0.35">
      <c r="C401" s="75"/>
      <c r="E401" s="310"/>
      <c r="G401" s="21"/>
      <c r="H401" s="71"/>
      <c r="M401" s="311"/>
    </row>
    <row r="402" spans="3:13" s="9" customFormat="1" ht="15" customHeight="1" x14ac:dyDescent="0.35">
      <c r="C402" s="75"/>
      <c r="E402" s="310"/>
      <c r="G402" s="21"/>
      <c r="H402" s="71"/>
      <c r="M402" s="311"/>
    </row>
    <row r="403" spans="3:13" s="9" customFormat="1" ht="15" customHeight="1" x14ac:dyDescent="0.35">
      <c r="C403" s="75"/>
      <c r="E403" s="310"/>
      <c r="G403" s="21"/>
      <c r="H403" s="71"/>
      <c r="M403" s="311"/>
    </row>
    <row r="404" spans="3:13" s="9" customFormat="1" ht="15" customHeight="1" x14ac:dyDescent="0.35">
      <c r="C404" s="75"/>
      <c r="E404" s="310"/>
      <c r="G404" s="21"/>
      <c r="H404" s="71"/>
      <c r="M404" s="311"/>
    </row>
    <row r="405" spans="3:13" s="9" customFormat="1" ht="15" customHeight="1" x14ac:dyDescent="0.35">
      <c r="C405" s="75"/>
      <c r="E405" s="310"/>
      <c r="G405" s="21"/>
      <c r="H405" s="71"/>
      <c r="M405" s="311"/>
    </row>
    <row r="406" spans="3:13" s="9" customFormat="1" ht="15" customHeight="1" x14ac:dyDescent="0.35">
      <c r="C406" s="75"/>
      <c r="E406" s="310"/>
      <c r="G406" s="21"/>
      <c r="H406" s="71"/>
      <c r="M406" s="311"/>
    </row>
    <row r="407" spans="3:13" s="9" customFormat="1" ht="15" customHeight="1" x14ac:dyDescent="0.35">
      <c r="C407" s="75"/>
      <c r="E407" s="310"/>
      <c r="G407" s="21"/>
      <c r="H407" s="71"/>
      <c r="M407" s="311"/>
    </row>
    <row r="408" spans="3:13" s="9" customFormat="1" ht="15" customHeight="1" x14ac:dyDescent="0.35">
      <c r="C408" s="75"/>
      <c r="E408" s="310"/>
      <c r="G408" s="21"/>
      <c r="H408" s="71"/>
      <c r="M408" s="311"/>
    </row>
    <row r="409" spans="3:13" s="9" customFormat="1" ht="15" customHeight="1" x14ac:dyDescent="0.35">
      <c r="C409" s="75"/>
      <c r="E409" s="310"/>
      <c r="G409" s="21"/>
      <c r="H409" s="71"/>
      <c r="M409" s="311"/>
    </row>
    <row r="410" spans="3:13" s="9" customFormat="1" ht="15" customHeight="1" x14ac:dyDescent="0.35">
      <c r="C410" s="75"/>
      <c r="E410" s="310"/>
      <c r="G410" s="21"/>
      <c r="H410" s="71"/>
      <c r="M410" s="311"/>
    </row>
    <row r="411" spans="3:13" s="9" customFormat="1" ht="15" customHeight="1" x14ac:dyDescent="0.35">
      <c r="C411" s="75"/>
      <c r="E411" s="310"/>
      <c r="G411" s="21"/>
      <c r="H411" s="71"/>
      <c r="M411" s="311"/>
    </row>
    <row r="412" spans="3:13" s="9" customFormat="1" ht="15" customHeight="1" x14ac:dyDescent="0.35">
      <c r="C412" s="75"/>
      <c r="E412" s="310"/>
      <c r="G412" s="21"/>
      <c r="H412" s="71"/>
      <c r="M412" s="311"/>
    </row>
    <row r="413" spans="3:13" s="9" customFormat="1" ht="15" customHeight="1" x14ac:dyDescent="0.35">
      <c r="C413" s="75"/>
      <c r="E413" s="310"/>
      <c r="G413" s="21"/>
      <c r="H413" s="71"/>
      <c r="M413" s="311"/>
    </row>
    <row r="414" spans="3:13" s="9" customFormat="1" ht="15" customHeight="1" x14ac:dyDescent="0.35">
      <c r="C414" s="75"/>
      <c r="E414" s="310"/>
      <c r="G414" s="21"/>
      <c r="H414" s="71"/>
      <c r="M414" s="311"/>
    </row>
    <row r="415" spans="3:13" s="9" customFormat="1" ht="15" customHeight="1" x14ac:dyDescent="0.35">
      <c r="C415" s="75"/>
      <c r="E415" s="310"/>
      <c r="G415" s="21"/>
      <c r="H415" s="71"/>
      <c r="M415" s="311"/>
    </row>
    <row r="416" spans="3:13" s="9" customFormat="1" ht="15" customHeight="1" x14ac:dyDescent="0.35">
      <c r="C416" s="75"/>
      <c r="E416" s="310"/>
      <c r="G416" s="21"/>
      <c r="H416" s="71"/>
      <c r="M416" s="311"/>
    </row>
    <row r="417" spans="3:13" s="9" customFormat="1" ht="15" customHeight="1" x14ac:dyDescent="0.35">
      <c r="C417" s="75"/>
      <c r="E417" s="310"/>
      <c r="G417" s="21"/>
      <c r="H417" s="71"/>
      <c r="M417" s="311"/>
    </row>
    <row r="418" spans="3:13" s="9" customFormat="1" ht="15" customHeight="1" x14ac:dyDescent="0.35">
      <c r="C418" s="75"/>
      <c r="E418" s="310"/>
      <c r="G418" s="21"/>
      <c r="H418" s="71"/>
      <c r="M418" s="311"/>
    </row>
    <row r="419" spans="3:13" s="9" customFormat="1" ht="15" customHeight="1" x14ac:dyDescent="0.35">
      <c r="C419" s="75"/>
      <c r="E419" s="310"/>
      <c r="G419" s="21"/>
      <c r="H419" s="71"/>
      <c r="M419" s="311"/>
    </row>
    <row r="420" spans="3:13" s="9" customFormat="1" ht="15" customHeight="1" x14ac:dyDescent="0.35">
      <c r="C420" s="75"/>
      <c r="E420" s="310"/>
      <c r="G420" s="21"/>
      <c r="H420" s="71"/>
      <c r="M420" s="311"/>
    </row>
    <row r="421" spans="3:13" s="9" customFormat="1" ht="15" customHeight="1" x14ac:dyDescent="0.35">
      <c r="C421" s="75"/>
      <c r="E421" s="310"/>
      <c r="G421" s="21"/>
      <c r="H421" s="71"/>
      <c r="M421" s="311"/>
    </row>
    <row r="422" spans="3:13" s="9" customFormat="1" ht="15" customHeight="1" x14ac:dyDescent="0.35">
      <c r="C422" s="75"/>
      <c r="E422" s="310"/>
      <c r="G422" s="21"/>
      <c r="H422" s="71"/>
      <c r="M422" s="311"/>
    </row>
    <row r="423" spans="3:13" s="9" customFormat="1" ht="15" customHeight="1" x14ac:dyDescent="0.35">
      <c r="C423" s="75"/>
      <c r="E423" s="310"/>
      <c r="G423" s="21"/>
      <c r="H423" s="71"/>
      <c r="M423" s="311"/>
    </row>
    <row r="424" spans="3:13" s="9" customFormat="1" ht="15" customHeight="1" x14ac:dyDescent="0.35">
      <c r="C424" s="75"/>
      <c r="E424" s="310"/>
      <c r="G424" s="21"/>
      <c r="H424" s="71"/>
      <c r="M424" s="311"/>
    </row>
    <row r="425" spans="3:13" s="9" customFormat="1" ht="15" customHeight="1" x14ac:dyDescent="0.35">
      <c r="C425" s="75"/>
      <c r="E425" s="310"/>
      <c r="G425" s="21"/>
      <c r="H425" s="71"/>
      <c r="M425" s="311"/>
    </row>
    <row r="426" spans="3:13" s="9" customFormat="1" ht="15" customHeight="1" x14ac:dyDescent="0.35">
      <c r="C426" s="75"/>
      <c r="E426" s="310"/>
      <c r="G426" s="21"/>
      <c r="H426" s="71"/>
      <c r="M426" s="311"/>
    </row>
    <row r="427" spans="3:13" s="9" customFormat="1" ht="15" customHeight="1" x14ac:dyDescent="0.35">
      <c r="C427" s="75"/>
      <c r="E427" s="310"/>
      <c r="G427" s="21"/>
      <c r="H427" s="71"/>
      <c r="M427" s="311"/>
    </row>
    <row r="428" spans="3:13" s="9" customFormat="1" ht="15" customHeight="1" x14ac:dyDescent="0.35">
      <c r="C428" s="75"/>
      <c r="E428" s="310"/>
      <c r="G428" s="21"/>
      <c r="H428" s="71"/>
      <c r="M428" s="311"/>
    </row>
    <row r="429" spans="3:13" s="9" customFormat="1" ht="15" customHeight="1" x14ac:dyDescent="0.35">
      <c r="C429" s="75"/>
      <c r="E429" s="310"/>
      <c r="G429" s="21"/>
      <c r="H429" s="71"/>
      <c r="M429" s="311"/>
    </row>
    <row r="430" spans="3:13" s="9" customFormat="1" ht="15" customHeight="1" x14ac:dyDescent="0.35">
      <c r="C430" s="75"/>
      <c r="E430" s="310"/>
      <c r="G430" s="21"/>
      <c r="H430" s="71"/>
      <c r="M430" s="311"/>
    </row>
    <row r="431" spans="3:13" s="9" customFormat="1" ht="15" customHeight="1" x14ac:dyDescent="0.35">
      <c r="C431" s="75"/>
      <c r="E431" s="310"/>
      <c r="G431" s="21"/>
      <c r="H431" s="71"/>
      <c r="M431" s="311"/>
    </row>
    <row r="432" spans="3:13" s="9" customFormat="1" ht="15" customHeight="1" x14ac:dyDescent="0.35">
      <c r="C432" s="75"/>
      <c r="E432" s="310"/>
      <c r="G432" s="21"/>
      <c r="H432" s="71"/>
      <c r="M432" s="311"/>
    </row>
    <row r="433" spans="3:13" s="9" customFormat="1" ht="15" customHeight="1" x14ac:dyDescent="0.35">
      <c r="C433" s="75"/>
      <c r="E433" s="310"/>
      <c r="G433" s="21"/>
      <c r="H433" s="71"/>
      <c r="M433" s="311"/>
    </row>
    <row r="434" spans="3:13" s="9" customFormat="1" ht="15" customHeight="1" x14ac:dyDescent="0.35">
      <c r="C434" s="75"/>
      <c r="E434" s="310"/>
      <c r="G434" s="21"/>
      <c r="H434" s="71"/>
      <c r="M434" s="311"/>
    </row>
    <row r="435" spans="3:13" s="9" customFormat="1" ht="15" customHeight="1" x14ac:dyDescent="0.35">
      <c r="C435" s="75"/>
      <c r="E435" s="310"/>
      <c r="G435" s="21"/>
      <c r="H435" s="71"/>
      <c r="M435" s="311"/>
    </row>
    <row r="436" spans="3:13" s="9" customFormat="1" ht="15" customHeight="1" x14ac:dyDescent="0.35">
      <c r="C436" s="75"/>
      <c r="E436" s="310"/>
      <c r="G436" s="21"/>
      <c r="H436" s="71"/>
      <c r="M436" s="311"/>
    </row>
    <row r="437" spans="3:13" s="9" customFormat="1" ht="15" customHeight="1" x14ac:dyDescent="0.35">
      <c r="C437" s="75"/>
      <c r="E437" s="310"/>
      <c r="G437" s="21"/>
      <c r="H437" s="71"/>
      <c r="M437" s="311"/>
    </row>
    <row r="438" spans="3:13" s="9" customFormat="1" ht="15" customHeight="1" x14ac:dyDescent="0.35">
      <c r="C438" s="75"/>
      <c r="E438" s="310"/>
      <c r="G438" s="21"/>
      <c r="H438" s="71"/>
      <c r="M438" s="311"/>
    </row>
    <row r="439" spans="3:13" s="9" customFormat="1" ht="15" customHeight="1" x14ac:dyDescent="0.35">
      <c r="C439" s="75"/>
      <c r="E439" s="310"/>
      <c r="G439" s="21"/>
      <c r="H439" s="71"/>
      <c r="M439" s="311"/>
    </row>
    <row r="440" spans="3:13" s="9" customFormat="1" ht="15" customHeight="1" x14ac:dyDescent="0.35">
      <c r="C440" s="75"/>
      <c r="E440" s="310"/>
      <c r="G440" s="21"/>
      <c r="H440" s="71"/>
      <c r="M440" s="311"/>
    </row>
    <row r="441" spans="3:13" s="9" customFormat="1" ht="15" customHeight="1" x14ac:dyDescent="0.35">
      <c r="C441" s="75"/>
      <c r="E441" s="310"/>
      <c r="G441" s="21"/>
      <c r="H441" s="71"/>
      <c r="M441" s="311"/>
    </row>
    <row r="442" spans="3:13" s="9" customFormat="1" ht="15" customHeight="1" x14ac:dyDescent="0.35">
      <c r="C442" s="75"/>
      <c r="E442" s="310"/>
      <c r="G442" s="21"/>
      <c r="H442" s="71"/>
      <c r="M442" s="311"/>
    </row>
    <row r="443" spans="3:13" s="9" customFormat="1" ht="15" customHeight="1" x14ac:dyDescent="0.35">
      <c r="C443" s="75"/>
      <c r="E443" s="310"/>
      <c r="G443" s="21"/>
      <c r="H443" s="71"/>
      <c r="M443" s="311"/>
    </row>
    <row r="444" spans="3:13" s="9" customFormat="1" ht="15" customHeight="1" x14ac:dyDescent="0.35">
      <c r="C444" s="75"/>
      <c r="E444" s="310"/>
      <c r="G444" s="21"/>
      <c r="H444" s="71"/>
      <c r="M444" s="311"/>
    </row>
    <row r="445" spans="3:13" s="9" customFormat="1" ht="15" customHeight="1" x14ac:dyDescent="0.35">
      <c r="C445" s="75"/>
      <c r="E445" s="310"/>
      <c r="G445" s="21"/>
      <c r="H445" s="71"/>
      <c r="M445" s="311"/>
    </row>
    <row r="446" spans="3:13" s="9" customFormat="1" ht="15" customHeight="1" x14ac:dyDescent="0.35">
      <c r="C446" s="75"/>
      <c r="E446" s="310"/>
      <c r="G446" s="21"/>
      <c r="H446" s="71"/>
      <c r="M446" s="311"/>
    </row>
    <row r="447" spans="3:13" s="9" customFormat="1" ht="15" customHeight="1" x14ac:dyDescent="0.35">
      <c r="C447" s="75"/>
      <c r="E447" s="310"/>
      <c r="G447" s="21"/>
      <c r="H447" s="71"/>
      <c r="M447" s="311"/>
    </row>
    <row r="448" spans="3:13" s="9" customFormat="1" ht="15" customHeight="1" x14ac:dyDescent="0.35">
      <c r="C448" s="75"/>
      <c r="E448" s="310"/>
      <c r="G448" s="21"/>
      <c r="H448" s="71"/>
      <c r="M448" s="311"/>
    </row>
    <row r="449" spans="3:13" s="9" customFormat="1" ht="15" customHeight="1" x14ac:dyDescent="0.35">
      <c r="C449" s="75"/>
      <c r="E449" s="310"/>
      <c r="G449" s="21"/>
      <c r="H449" s="71"/>
      <c r="M449" s="311"/>
    </row>
    <row r="450" spans="3:13" s="9" customFormat="1" ht="15" customHeight="1" x14ac:dyDescent="0.35">
      <c r="C450" s="75"/>
      <c r="E450" s="310"/>
      <c r="G450" s="21"/>
      <c r="H450" s="71"/>
      <c r="M450" s="311"/>
    </row>
    <row r="451" spans="3:13" s="9" customFormat="1" ht="15" customHeight="1" x14ac:dyDescent="0.35">
      <c r="C451" s="75"/>
      <c r="E451" s="310"/>
      <c r="G451" s="21"/>
      <c r="H451" s="71"/>
      <c r="M451" s="311"/>
    </row>
    <row r="452" spans="3:13" s="9" customFormat="1" ht="15" customHeight="1" x14ac:dyDescent="0.35">
      <c r="C452" s="75"/>
      <c r="E452" s="310"/>
      <c r="G452" s="21"/>
      <c r="H452" s="71"/>
      <c r="M452" s="311"/>
    </row>
    <row r="453" spans="3:13" s="9" customFormat="1" ht="15" customHeight="1" x14ac:dyDescent="0.35">
      <c r="C453" s="75"/>
      <c r="E453" s="310"/>
      <c r="G453" s="21"/>
      <c r="H453" s="71"/>
      <c r="M453" s="311"/>
    </row>
    <row r="454" spans="3:13" s="9" customFormat="1" ht="15" customHeight="1" x14ac:dyDescent="0.35">
      <c r="C454" s="75"/>
      <c r="E454" s="310"/>
      <c r="G454" s="21"/>
      <c r="H454" s="71"/>
      <c r="M454" s="311"/>
    </row>
    <row r="455" spans="3:13" s="9" customFormat="1" ht="15" customHeight="1" x14ac:dyDescent="0.35">
      <c r="C455" s="75"/>
      <c r="E455" s="310"/>
      <c r="G455" s="21"/>
      <c r="H455" s="71"/>
      <c r="M455" s="311"/>
    </row>
    <row r="456" spans="3:13" s="9" customFormat="1" ht="15" customHeight="1" x14ac:dyDescent="0.35">
      <c r="C456" s="75"/>
      <c r="E456" s="310"/>
      <c r="G456" s="21"/>
      <c r="H456" s="71"/>
      <c r="M456" s="311"/>
    </row>
    <row r="457" spans="3:13" s="9" customFormat="1" ht="15" customHeight="1" x14ac:dyDescent="0.35">
      <c r="C457" s="75"/>
      <c r="E457" s="310"/>
      <c r="G457" s="21"/>
      <c r="H457" s="71"/>
      <c r="M457" s="311"/>
    </row>
    <row r="458" spans="3:13" s="9" customFormat="1" ht="15" customHeight="1" x14ac:dyDescent="0.35">
      <c r="C458" s="75"/>
      <c r="E458" s="310"/>
      <c r="G458" s="21"/>
      <c r="H458" s="71"/>
      <c r="M458" s="311"/>
    </row>
    <row r="459" spans="3:13" s="9" customFormat="1" ht="15" customHeight="1" x14ac:dyDescent="0.35">
      <c r="C459" s="75"/>
      <c r="E459" s="310"/>
      <c r="G459" s="21"/>
      <c r="H459" s="71"/>
      <c r="M459" s="311"/>
    </row>
    <row r="460" spans="3:13" s="9" customFormat="1" ht="15" customHeight="1" x14ac:dyDescent="0.35">
      <c r="C460" s="75"/>
      <c r="E460" s="310"/>
      <c r="G460" s="21"/>
      <c r="H460" s="71"/>
      <c r="M460" s="311"/>
    </row>
    <row r="461" spans="3:13" s="9" customFormat="1" ht="15" customHeight="1" x14ac:dyDescent="0.35">
      <c r="C461" s="75"/>
      <c r="E461" s="310"/>
      <c r="G461" s="21"/>
      <c r="H461" s="71"/>
      <c r="M461" s="311"/>
    </row>
    <row r="462" spans="3:13" s="9" customFormat="1" ht="15" customHeight="1" x14ac:dyDescent="0.35">
      <c r="C462" s="75"/>
      <c r="E462" s="310"/>
      <c r="G462" s="21"/>
      <c r="H462" s="71"/>
      <c r="M462" s="311"/>
    </row>
    <row r="463" spans="3:13" s="9" customFormat="1" ht="15" customHeight="1" x14ac:dyDescent="0.35">
      <c r="C463" s="75"/>
      <c r="E463" s="310"/>
      <c r="G463" s="21"/>
      <c r="H463" s="71"/>
      <c r="M463" s="311"/>
    </row>
    <row r="464" spans="3:13" s="9" customFormat="1" ht="15" customHeight="1" x14ac:dyDescent="0.35">
      <c r="C464" s="75"/>
      <c r="E464" s="310"/>
      <c r="G464" s="21"/>
      <c r="H464" s="71"/>
      <c r="M464" s="311"/>
    </row>
    <row r="465" spans="3:13" s="9" customFormat="1" ht="15" customHeight="1" x14ac:dyDescent="0.35">
      <c r="C465" s="75"/>
      <c r="E465" s="310"/>
      <c r="G465" s="21"/>
      <c r="H465" s="71"/>
      <c r="M465" s="311"/>
    </row>
    <row r="466" spans="3:13" s="9" customFormat="1" ht="15" customHeight="1" x14ac:dyDescent="0.35">
      <c r="C466" s="75"/>
      <c r="E466" s="310"/>
      <c r="G466" s="21"/>
      <c r="H466" s="71"/>
      <c r="M466" s="311"/>
    </row>
    <row r="467" spans="3:13" s="9" customFormat="1" ht="15" customHeight="1" x14ac:dyDescent="0.35">
      <c r="C467" s="75"/>
      <c r="E467" s="310"/>
      <c r="G467" s="21"/>
      <c r="H467" s="71"/>
      <c r="M467" s="311"/>
    </row>
    <row r="468" spans="3:13" s="9" customFormat="1" ht="15" customHeight="1" x14ac:dyDescent="0.35">
      <c r="C468" s="75"/>
      <c r="E468" s="310"/>
      <c r="G468" s="21"/>
      <c r="H468" s="71"/>
      <c r="M468" s="311"/>
    </row>
    <row r="469" spans="3:13" s="9" customFormat="1" ht="15" customHeight="1" x14ac:dyDescent="0.35">
      <c r="C469" s="75"/>
      <c r="E469" s="310"/>
      <c r="G469" s="21"/>
      <c r="H469" s="71"/>
      <c r="M469" s="311"/>
    </row>
    <row r="470" spans="3:13" s="9" customFormat="1" ht="15" customHeight="1" x14ac:dyDescent="0.35">
      <c r="C470" s="75"/>
      <c r="E470" s="310"/>
      <c r="G470" s="21"/>
      <c r="H470" s="71"/>
      <c r="M470" s="311"/>
    </row>
    <row r="471" spans="3:13" s="9" customFormat="1" ht="15" customHeight="1" x14ac:dyDescent="0.35">
      <c r="C471" s="75"/>
      <c r="E471" s="310"/>
      <c r="G471" s="21"/>
      <c r="H471" s="71"/>
      <c r="M471" s="311"/>
    </row>
    <row r="472" spans="3:13" s="9" customFormat="1" ht="15" customHeight="1" x14ac:dyDescent="0.35">
      <c r="C472" s="75"/>
      <c r="E472" s="310"/>
      <c r="G472" s="21"/>
      <c r="H472" s="71"/>
      <c r="M472" s="311"/>
    </row>
    <row r="473" spans="3:13" s="9" customFormat="1" ht="15" customHeight="1" x14ac:dyDescent="0.35">
      <c r="C473" s="75"/>
      <c r="E473" s="310"/>
      <c r="G473" s="21"/>
      <c r="H473" s="71"/>
      <c r="M473" s="311"/>
    </row>
    <row r="474" spans="3:13" s="9" customFormat="1" ht="15" customHeight="1" x14ac:dyDescent="0.35">
      <c r="C474" s="75"/>
      <c r="E474" s="310"/>
      <c r="G474" s="21"/>
      <c r="H474" s="71"/>
      <c r="M474" s="311"/>
    </row>
    <row r="475" spans="3:13" s="9" customFormat="1" ht="15" customHeight="1" x14ac:dyDescent="0.35">
      <c r="C475" s="75"/>
      <c r="E475" s="310"/>
      <c r="G475" s="21"/>
      <c r="H475" s="71"/>
      <c r="M475" s="311"/>
    </row>
    <row r="476" spans="3:13" s="9" customFormat="1" ht="15" customHeight="1" x14ac:dyDescent="0.35">
      <c r="C476" s="75"/>
      <c r="E476" s="310"/>
      <c r="G476" s="21"/>
      <c r="H476" s="71"/>
      <c r="M476" s="311"/>
    </row>
    <row r="477" spans="3:13" s="9" customFormat="1" ht="15" customHeight="1" x14ac:dyDescent="0.35">
      <c r="C477" s="75"/>
      <c r="E477" s="310"/>
      <c r="G477" s="21"/>
      <c r="H477" s="71"/>
      <c r="M477" s="311"/>
    </row>
    <row r="478" spans="3:13" s="9" customFormat="1" ht="15" customHeight="1" x14ac:dyDescent="0.35">
      <c r="C478" s="75"/>
      <c r="E478" s="310"/>
      <c r="G478" s="21"/>
      <c r="H478" s="71"/>
      <c r="M478" s="311"/>
    </row>
    <row r="479" spans="3:13" s="9" customFormat="1" ht="15" customHeight="1" x14ac:dyDescent="0.35">
      <c r="C479" s="75"/>
      <c r="E479" s="310"/>
      <c r="G479" s="21"/>
      <c r="H479" s="71"/>
      <c r="M479" s="311"/>
    </row>
    <row r="480" spans="3:13" s="9" customFormat="1" ht="15" customHeight="1" x14ac:dyDescent="0.35">
      <c r="C480" s="75"/>
      <c r="E480" s="310"/>
      <c r="G480" s="21"/>
      <c r="H480" s="71"/>
      <c r="M480" s="311"/>
    </row>
    <row r="481" spans="3:13" s="9" customFormat="1" ht="15" customHeight="1" x14ac:dyDescent="0.35">
      <c r="C481" s="75"/>
      <c r="E481" s="310"/>
      <c r="G481" s="21"/>
      <c r="H481" s="71"/>
      <c r="M481" s="311"/>
    </row>
    <row r="482" spans="3:13" s="9" customFormat="1" ht="15" customHeight="1" x14ac:dyDescent="0.35">
      <c r="C482" s="75"/>
      <c r="E482" s="310"/>
      <c r="G482" s="21"/>
      <c r="H482" s="71"/>
      <c r="M482" s="311"/>
    </row>
    <row r="483" spans="3:13" s="9" customFormat="1" ht="15" customHeight="1" x14ac:dyDescent="0.35">
      <c r="C483" s="75"/>
      <c r="E483" s="310"/>
      <c r="G483" s="21"/>
      <c r="H483" s="71"/>
      <c r="M483" s="311"/>
    </row>
    <row r="484" spans="3:13" s="9" customFormat="1" ht="15" customHeight="1" x14ac:dyDescent="0.35">
      <c r="C484" s="75"/>
      <c r="E484" s="310"/>
      <c r="G484" s="21"/>
      <c r="H484" s="71"/>
      <c r="M484" s="311"/>
    </row>
    <row r="485" spans="3:13" s="9" customFormat="1" ht="15" customHeight="1" x14ac:dyDescent="0.35">
      <c r="C485" s="75"/>
      <c r="E485" s="310"/>
      <c r="G485" s="21"/>
      <c r="H485" s="71"/>
      <c r="M485" s="311"/>
    </row>
    <row r="486" spans="3:13" s="9" customFormat="1" ht="15" customHeight="1" x14ac:dyDescent="0.35">
      <c r="C486" s="75"/>
      <c r="E486" s="310"/>
      <c r="G486" s="21"/>
      <c r="H486" s="71"/>
      <c r="M486" s="311"/>
    </row>
    <row r="487" spans="3:13" s="9" customFormat="1" ht="15" customHeight="1" x14ac:dyDescent="0.35">
      <c r="C487" s="75"/>
      <c r="E487" s="310"/>
      <c r="G487" s="21"/>
      <c r="H487" s="71"/>
      <c r="M487" s="311"/>
    </row>
    <row r="488" spans="3:13" s="9" customFormat="1" ht="15" customHeight="1" x14ac:dyDescent="0.35">
      <c r="C488" s="75"/>
      <c r="E488" s="310"/>
      <c r="G488" s="21"/>
      <c r="H488" s="71"/>
      <c r="M488" s="311"/>
    </row>
    <row r="489" spans="3:13" s="9" customFormat="1" ht="15" customHeight="1" x14ac:dyDescent="0.35">
      <c r="C489" s="75"/>
      <c r="E489" s="310"/>
      <c r="G489" s="21"/>
      <c r="H489" s="71"/>
      <c r="M489" s="311"/>
    </row>
    <row r="490" spans="3:13" s="9" customFormat="1" ht="15" customHeight="1" x14ac:dyDescent="0.35">
      <c r="C490" s="75"/>
      <c r="E490" s="310"/>
      <c r="G490" s="21"/>
      <c r="H490" s="71"/>
      <c r="M490" s="311"/>
    </row>
    <row r="491" spans="3:13" s="9" customFormat="1" ht="15" customHeight="1" x14ac:dyDescent="0.35">
      <c r="C491" s="75"/>
      <c r="E491" s="310"/>
      <c r="G491" s="21"/>
      <c r="H491" s="71"/>
      <c r="M491" s="311"/>
    </row>
    <row r="492" spans="3:13" s="9" customFormat="1" ht="15" customHeight="1" x14ac:dyDescent="0.35">
      <c r="C492" s="75"/>
      <c r="E492" s="310"/>
      <c r="G492" s="21"/>
      <c r="H492" s="71"/>
      <c r="M492" s="311"/>
    </row>
    <row r="493" spans="3:13" s="9" customFormat="1" ht="15" customHeight="1" x14ac:dyDescent="0.35">
      <c r="C493" s="75"/>
      <c r="E493" s="310"/>
      <c r="G493" s="21"/>
      <c r="H493" s="71"/>
      <c r="M493" s="311"/>
    </row>
    <row r="494" spans="3:13" s="9" customFormat="1" ht="15" customHeight="1" x14ac:dyDescent="0.35">
      <c r="C494" s="75"/>
      <c r="E494" s="310"/>
      <c r="G494" s="21"/>
      <c r="H494" s="71"/>
      <c r="M494" s="311"/>
    </row>
    <row r="495" spans="3:13" s="9" customFormat="1" ht="15" customHeight="1" x14ac:dyDescent="0.35">
      <c r="C495" s="75"/>
      <c r="E495" s="310"/>
      <c r="G495" s="21"/>
      <c r="H495" s="71"/>
      <c r="M495" s="311"/>
    </row>
    <row r="496" spans="3:13" s="9" customFormat="1" ht="15" customHeight="1" x14ac:dyDescent="0.35">
      <c r="C496" s="75"/>
      <c r="E496" s="310"/>
      <c r="G496" s="21"/>
      <c r="H496" s="71"/>
      <c r="M496" s="311"/>
    </row>
    <row r="497" spans="3:13" s="9" customFormat="1" ht="15" customHeight="1" x14ac:dyDescent="0.35">
      <c r="C497" s="75"/>
      <c r="E497" s="310"/>
      <c r="G497" s="21"/>
      <c r="H497" s="71"/>
      <c r="M497" s="311"/>
    </row>
    <row r="498" spans="3:13" s="9" customFormat="1" ht="15" customHeight="1" x14ac:dyDescent="0.35">
      <c r="C498" s="75"/>
      <c r="E498" s="310"/>
      <c r="G498" s="21"/>
      <c r="H498" s="71"/>
      <c r="M498" s="311"/>
    </row>
    <row r="499" spans="3:13" s="9" customFormat="1" ht="15" customHeight="1" x14ac:dyDescent="0.35">
      <c r="C499" s="75"/>
      <c r="E499" s="310"/>
      <c r="G499" s="21"/>
      <c r="H499" s="71"/>
      <c r="M499" s="311"/>
    </row>
    <row r="500" spans="3:13" s="9" customFormat="1" ht="15" customHeight="1" x14ac:dyDescent="0.35">
      <c r="C500" s="75"/>
      <c r="E500" s="310"/>
      <c r="G500" s="21"/>
      <c r="H500" s="71"/>
      <c r="M500" s="311"/>
    </row>
    <row r="501" spans="3:13" s="9" customFormat="1" ht="15" customHeight="1" x14ac:dyDescent="0.35">
      <c r="C501" s="75"/>
      <c r="E501" s="310"/>
      <c r="G501" s="21"/>
      <c r="H501" s="71"/>
      <c r="M501" s="311"/>
    </row>
    <row r="502" spans="3:13" s="9" customFormat="1" ht="15" customHeight="1" x14ac:dyDescent="0.35">
      <c r="C502" s="75"/>
      <c r="E502" s="310"/>
      <c r="G502" s="21"/>
      <c r="H502" s="71"/>
      <c r="M502" s="311"/>
    </row>
    <row r="503" spans="3:13" s="9" customFormat="1" ht="15" customHeight="1" x14ac:dyDescent="0.35">
      <c r="C503" s="75"/>
      <c r="E503" s="310"/>
      <c r="G503" s="21"/>
      <c r="H503" s="71"/>
      <c r="M503" s="311"/>
    </row>
    <row r="504" spans="3:13" s="9" customFormat="1" ht="15" customHeight="1" x14ac:dyDescent="0.35">
      <c r="C504" s="75"/>
      <c r="E504" s="310"/>
      <c r="G504" s="21"/>
      <c r="H504" s="71"/>
      <c r="M504" s="311"/>
    </row>
    <row r="505" spans="3:13" s="9" customFormat="1" ht="15" customHeight="1" x14ac:dyDescent="0.35">
      <c r="C505" s="75"/>
      <c r="E505" s="310"/>
      <c r="G505" s="21"/>
      <c r="H505" s="71"/>
      <c r="M505" s="311"/>
    </row>
    <row r="506" spans="3:13" s="9" customFormat="1" ht="15" customHeight="1" x14ac:dyDescent="0.35">
      <c r="C506" s="75"/>
      <c r="E506" s="310"/>
      <c r="G506" s="21"/>
      <c r="H506" s="71"/>
      <c r="M506" s="311"/>
    </row>
    <row r="507" spans="3:13" s="9" customFormat="1" ht="15" customHeight="1" x14ac:dyDescent="0.35">
      <c r="C507" s="75"/>
      <c r="E507" s="310"/>
      <c r="G507" s="21"/>
      <c r="H507" s="71"/>
      <c r="M507" s="311"/>
    </row>
    <row r="508" spans="3:13" s="9" customFormat="1" ht="15" customHeight="1" x14ac:dyDescent="0.35">
      <c r="C508" s="75"/>
      <c r="E508" s="310"/>
      <c r="G508" s="21"/>
      <c r="H508" s="71"/>
      <c r="M508" s="311"/>
    </row>
    <row r="509" spans="3:13" s="9" customFormat="1" ht="15" customHeight="1" x14ac:dyDescent="0.35">
      <c r="C509" s="75"/>
      <c r="E509" s="310"/>
      <c r="G509" s="21"/>
      <c r="H509" s="71"/>
      <c r="M509" s="311"/>
    </row>
    <row r="510" spans="3:13" s="9" customFormat="1" ht="15" customHeight="1" x14ac:dyDescent="0.35">
      <c r="C510" s="75"/>
      <c r="E510" s="310"/>
      <c r="G510" s="21"/>
      <c r="H510" s="71"/>
      <c r="M510" s="311"/>
    </row>
    <row r="511" spans="3:13" s="9" customFormat="1" ht="15" customHeight="1" x14ac:dyDescent="0.35">
      <c r="C511" s="75"/>
      <c r="E511" s="310"/>
      <c r="G511" s="21"/>
      <c r="H511" s="71"/>
      <c r="M511" s="311"/>
    </row>
    <row r="512" spans="3:13" s="9" customFormat="1" ht="15" customHeight="1" x14ac:dyDescent="0.35">
      <c r="C512" s="75"/>
      <c r="E512" s="310"/>
      <c r="G512" s="21"/>
      <c r="H512" s="71"/>
      <c r="M512" s="311"/>
    </row>
    <row r="513" spans="3:13" s="9" customFormat="1" ht="15" customHeight="1" x14ac:dyDescent="0.35">
      <c r="C513" s="75"/>
      <c r="E513" s="310"/>
      <c r="G513" s="21"/>
      <c r="H513" s="71"/>
      <c r="M513" s="311"/>
    </row>
    <row r="514" spans="3:13" s="9" customFormat="1" ht="15" customHeight="1" x14ac:dyDescent="0.35">
      <c r="C514" s="75"/>
      <c r="E514" s="310"/>
      <c r="G514" s="21"/>
      <c r="H514" s="71"/>
      <c r="M514" s="311"/>
    </row>
    <row r="515" spans="3:13" s="9" customFormat="1" ht="15" customHeight="1" x14ac:dyDescent="0.35">
      <c r="C515" s="75"/>
      <c r="E515" s="310"/>
      <c r="G515" s="21"/>
      <c r="H515" s="71"/>
      <c r="M515" s="311"/>
    </row>
    <row r="516" spans="3:13" s="9" customFormat="1" ht="15" customHeight="1" x14ac:dyDescent="0.35">
      <c r="C516" s="75"/>
      <c r="E516" s="310"/>
      <c r="G516" s="21"/>
      <c r="H516" s="71"/>
      <c r="M516" s="311"/>
    </row>
    <row r="517" spans="3:13" s="9" customFormat="1" ht="15" customHeight="1" x14ac:dyDescent="0.35">
      <c r="C517" s="75"/>
      <c r="E517" s="310"/>
      <c r="G517" s="21"/>
      <c r="H517" s="71"/>
      <c r="M517" s="311"/>
    </row>
    <row r="518" spans="3:13" s="9" customFormat="1" ht="15" customHeight="1" x14ac:dyDescent="0.35">
      <c r="C518" s="75"/>
      <c r="E518" s="310"/>
      <c r="G518" s="21"/>
      <c r="H518" s="71"/>
      <c r="M518" s="311"/>
    </row>
    <row r="519" spans="3:13" s="9" customFormat="1" ht="15" customHeight="1" x14ac:dyDescent="0.35">
      <c r="C519" s="75"/>
      <c r="E519" s="310"/>
      <c r="G519" s="21"/>
      <c r="H519" s="71"/>
      <c r="M519" s="311"/>
    </row>
    <row r="520" spans="3:13" s="9" customFormat="1" ht="15" customHeight="1" x14ac:dyDescent="0.35">
      <c r="C520" s="75"/>
      <c r="E520" s="310"/>
      <c r="G520" s="21"/>
      <c r="H520" s="71"/>
      <c r="M520" s="311"/>
    </row>
    <row r="521" spans="3:13" s="9" customFormat="1" ht="15" customHeight="1" x14ac:dyDescent="0.35">
      <c r="C521" s="75"/>
      <c r="E521" s="310"/>
      <c r="G521" s="21"/>
      <c r="H521" s="71"/>
      <c r="M521" s="311"/>
    </row>
    <row r="522" spans="3:13" s="9" customFormat="1" ht="15" customHeight="1" x14ac:dyDescent="0.35">
      <c r="C522" s="75"/>
      <c r="E522" s="310"/>
      <c r="G522" s="21"/>
      <c r="H522" s="71"/>
      <c r="M522" s="311"/>
    </row>
    <row r="523" spans="3:13" s="9" customFormat="1" ht="15" customHeight="1" x14ac:dyDescent="0.35">
      <c r="C523" s="75"/>
      <c r="E523" s="310"/>
      <c r="G523" s="21"/>
      <c r="H523" s="71"/>
      <c r="M523" s="311"/>
    </row>
    <row r="524" spans="3:13" s="9" customFormat="1" ht="15" customHeight="1" x14ac:dyDescent="0.35">
      <c r="C524" s="75"/>
      <c r="E524" s="310"/>
      <c r="G524" s="21"/>
      <c r="H524" s="71"/>
      <c r="M524" s="311"/>
    </row>
    <row r="525" spans="3:13" s="9" customFormat="1" ht="15" customHeight="1" x14ac:dyDescent="0.35">
      <c r="C525" s="75"/>
      <c r="E525" s="310"/>
      <c r="G525" s="21"/>
      <c r="H525" s="71"/>
      <c r="M525" s="311"/>
    </row>
    <row r="526" spans="3:13" s="9" customFormat="1" ht="15" customHeight="1" x14ac:dyDescent="0.35">
      <c r="C526" s="75"/>
      <c r="E526" s="310"/>
      <c r="G526" s="21"/>
      <c r="H526" s="71"/>
      <c r="M526" s="311"/>
    </row>
    <row r="527" spans="3:13" s="9" customFormat="1" ht="15" customHeight="1" x14ac:dyDescent="0.35">
      <c r="C527" s="75"/>
      <c r="E527" s="310"/>
      <c r="G527" s="21"/>
      <c r="H527" s="71"/>
      <c r="M527" s="311"/>
    </row>
    <row r="528" spans="3:13" s="9" customFormat="1" ht="15" customHeight="1" x14ac:dyDescent="0.35">
      <c r="C528" s="75"/>
      <c r="E528" s="310"/>
      <c r="G528" s="21"/>
      <c r="H528" s="71"/>
      <c r="M528" s="311"/>
    </row>
    <row r="529" spans="3:13" s="9" customFormat="1" ht="15" customHeight="1" x14ac:dyDescent="0.35">
      <c r="C529" s="75"/>
      <c r="E529" s="310"/>
      <c r="G529" s="21"/>
      <c r="H529" s="71"/>
      <c r="M529" s="311"/>
    </row>
    <row r="530" spans="3:13" s="9" customFormat="1" ht="15" customHeight="1" x14ac:dyDescent="0.35">
      <c r="C530" s="75"/>
      <c r="E530" s="310"/>
      <c r="G530" s="21"/>
      <c r="H530" s="71"/>
      <c r="M530" s="311"/>
    </row>
    <row r="531" spans="3:13" s="9" customFormat="1" ht="15" customHeight="1" x14ac:dyDescent="0.35">
      <c r="C531" s="75"/>
      <c r="E531" s="310"/>
      <c r="G531" s="21"/>
      <c r="H531" s="71"/>
      <c r="M531" s="311"/>
    </row>
    <row r="532" spans="3:13" s="9" customFormat="1" ht="15" customHeight="1" x14ac:dyDescent="0.35">
      <c r="C532" s="75"/>
      <c r="E532" s="310"/>
      <c r="G532" s="21"/>
      <c r="H532" s="71"/>
      <c r="M532" s="311"/>
    </row>
    <row r="533" spans="3:13" s="9" customFormat="1" ht="15" customHeight="1" x14ac:dyDescent="0.35">
      <c r="C533" s="75"/>
      <c r="E533" s="310"/>
      <c r="G533" s="21"/>
      <c r="H533" s="71"/>
      <c r="M533" s="311"/>
    </row>
    <row r="534" spans="3:13" s="9" customFormat="1" ht="15" customHeight="1" x14ac:dyDescent="0.35">
      <c r="C534" s="75"/>
      <c r="E534" s="310"/>
      <c r="G534" s="21"/>
      <c r="H534" s="71"/>
      <c r="M534" s="311"/>
    </row>
    <row r="535" spans="3:13" s="9" customFormat="1" ht="15" customHeight="1" x14ac:dyDescent="0.35">
      <c r="C535" s="75"/>
      <c r="E535" s="310"/>
      <c r="G535" s="21"/>
      <c r="H535" s="71"/>
      <c r="M535" s="311"/>
    </row>
    <row r="536" spans="3:13" s="9" customFormat="1" ht="15" customHeight="1" x14ac:dyDescent="0.35">
      <c r="C536" s="75"/>
      <c r="E536" s="310"/>
      <c r="G536" s="21"/>
      <c r="H536" s="71"/>
      <c r="M536" s="311"/>
    </row>
    <row r="537" spans="3:13" s="9" customFormat="1" ht="15" customHeight="1" x14ac:dyDescent="0.35">
      <c r="C537" s="75"/>
      <c r="E537" s="310"/>
      <c r="G537" s="21"/>
      <c r="H537" s="71"/>
      <c r="M537" s="311"/>
    </row>
    <row r="538" spans="3:13" s="9" customFormat="1" ht="15" customHeight="1" x14ac:dyDescent="0.35">
      <c r="C538" s="75"/>
      <c r="E538" s="310"/>
      <c r="G538" s="21"/>
      <c r="H538" s="71"/>
      <c r="M538" s="311"/>
    </row>
    <row r="539" spans="3:13" s="9" customFormat="1" ht="15" customHeight="1" x14ac:dyDescent="0.35">
      <c r="C539" s="75"/>
      <c r="E539" s="310"/>
      <c r="G539" s="21"/>
      <c r="H539" s="71"/>
      <c r="M539" s="311"/>
    </row>
    <row r="540" spans="3:13" s="9" customFormat="1" ht="15" customHeight="1" x14ac:dyDescent="0.35">
      <c r="C540" s="75"/>
      <c r="E540" s="310"/>
      <c r="G540" s="21"/>
      <c r="H540" s="71"/>
      <c r="M540" s="311"/>
    </row>
    <row r="541" spans="3:13" s="9" customFormat="1" ht="15" customHeight="1" x14ac:dyDescent="0.35">
      <c r="C541" s="75"/>
      <c r="E541" s="310"/>
      <c r="G541" s="21"/>
      <c r="H541" s="71"/>
      <c r="M541" s="311"/>
    </row>
    <row r="542" spans="3:13" s="9" customFormat="1" ht="15" customHeight="1" x14ac:dyDescent="0.35">
      <c r="C542" s="75"/>
      <c r="E542" s="310"/>
      <c r="G542" s="21"/>
      <c r="H542" s="71"/>
      <c r="M542" s="311"/>
    </row>
    <row r="543" spans="3:13" s="9" customFormat="1" ht="15" customHeight="1" x14ac:dyDescent="0.35">
      <c r="C543" s="75"/>
      <c r="E543" s="310"/>
      <c r="G543" s="21"/>
      <c r="H543" s="71"/>
      <c r="M543" s="311"/>
    </row>
    <row r="544" spans="3:13" s="9" customFormat="1" ht="15" customHeight="1" x14ac:dyDescent="0.35">
      <c r="C544" s="75"/>
      <c r="E544" s="310"/>
      <c r="G544" s="21"/>
      <c r="H544" s="71"/>
      <c r="M544" s="311"/>
    </row>
    <row r="545" spans="3:13" s="9" customFormat="1" ht="15" customHeight="1" x14ac:dyDescent="0.35">
      <c r="C545" s="75"/>
      <c r="E545" s="310"/>
      <c r="G545" s="21"/>
      <c r="H545" s="71"/>
      <c r="M545" s="311"/>
    </row>
    <row r="546" spans="3:13" s="9" customFormat="1" ht="15" customHeight="1" x14ac:dyDescent="0.35">
      <c r="C546" s="75"/>
      <c r="E546" s="310"/>
      <c r="G546" s="21"/>
      <c r="H546" s="71"/>
      <c r="M546" s="311"/>
    </row>
    <row r="547" spans="3:13" s="9" customFormat="1" ht="15" customHeight="1" x14ac:dyDescent="0.35">
      <c r="C547" s="75"/>
      <c r="E547" s="310"/>
      <c r="G547" s="21"/>
      <c r="H547" s="71"/>
      <c r="M547" s="311"/>
    </row>
    <row r="548" spans="3:13" s="9" customFormat="1" ht="15" customHeight="1" x14ac:dyDescent="0.35">
      <c r="C548" s="75"/>
      <c r="E548" s="310"/>
      <c r="G548" s="21"/>
      <c r="H548" s="71"/>
      <c r="M548" s="311"/>
    </row>
    <row r="549" spans="3:13" s="9" customFormat="1" ht="15" customHeight="1" x14ac:dyDescent="0.35">
      <c r="C549" s="75"/>
      <c r="E549" s="310"/>
      <c r="G549" s="21"/>
      <c r="H549" s="71"/>
      <c r="M549" s="311"/>
    </row>
    <row r="550" spans="3:13" s="9" customFormat="1" ht="15" customHeight="1" x14ac:dyDescent="0.35">
      <c r="C550" s="75"/>
      <c r="E550" s="310"/>
      <c r="G550" s="21"/>
      <c r="H550" s="71"/>
      <c r="M550" s="311"/>
    </row>
    <row r="551" spans="3:13" s="9" customFormat="1" ht="15" customHeight="1" x14ac:dyDescent="0.35">
      <c r="C551" s="75"/>
      <c r="E551" s="310"/>
      <c r="G551" s="21"/>
      <c r="H551" s="71"/>
      <c r="M551" s="311"/>
    </row>
    <row r="552" spans="3:13" s="9" customFormat="1" ht="15" customHeight="1" x14ac:dyDescent="0.35">
      <c r="C552" s="75"/>
      <c r="E552" s="310"/>
      <c r="G552" s="21"/>
      <c r="H552" s="71"/>
      <c r="M552" s="311"/>
    </row>
    <row r="553" spans="3:13" s="9" customFormat="1" ht="15" customHeight="1" x14ac:dyDescent="0.35">
      <c r="C553" s="75"/>
      <c r="E553" s="310"/>
      <c r="G553" s="21"/>
      <c r="H553" s="71"/>
      <c r="M553" s="311"/>
    </row>
    <row r="554" spans="3:13" s="9" customFormat="1" ht="15" customHeight="1" x14ac:dyDescent="0.35">
      <c r="C554" s="75"/>
      <c r="E554" s="310"/>
      <c r="G554" s="21"/>
      <c r="H554" s="71"/>
      <c r="M554" s="311"/>
    </row>
    <row r="555" spans="3:13" s="9" customFormat="1" ht="15" customHeight="1" x14ac:dyDescent="0.35">
      <c r="C555" s="75"/>
      <c r="E555" s="310"/>
      <c r="G555" s="21"/>
      <c r="H555" s="71"/>
      <c r="M555" s="311"/>
    </row>
    <row r="556" spans="3:13" s="9" customFormat="1" ht="15" customHeight="1" x14ac:dyDescent="0.35">
      <c r="C556" s="75"/>
      <c r="E556" s="310"/>
      <c r="G556" s="21"/>
      <c r="H556" s="71"/>
      <c r="M556" s="311"/>
    </row>
    <row r="557" spans="3:13" s="9" customFormat="1" ht="15" customHeight="1" x14ac:dyDescent="0.35">
      <c r="C557" s="75"/>
      <c r="E557" s="310"/>
      <c r="G557" s="21"/>
      <c r="H557" s="71"/>
      <c r="M557" s="311"/>
    </row>
    <row r="558" spans="3:13" s="9" customFormat="1" ht="15" customHeight="1" x14ac:dyDescent="0.35">
      <c r="C558" s="75"/>
      <c r="E558" s="310"/>
      <c r="G558" s="21"/>
      <c r="H558" s="71"/>
      <c r="M558" s="311"/>
    </row>
    <row r="559" spans="3:13" s="9" customFormat="1" ht="15" customHeight="1" x14ac:dyDescent="0.35">
      <c r="C559" s="75"/>
      <c r="E559" s="310"/>
      <c r="G559" s="21"/>
      <c r="H559" s="71"/>
      <c r="M559" s="311"/>
    </row>
    <row r="560" spans="3:13" s="9" customFormat="1" ht="15" customHeight="1" x14ac:dyDescent="0.35">
      <c r="C560" s="75"/>
      <c r="E560" s="310"/>
      <c r="G560" s="21"/>
      <c r="H560" s="71"/>
      <c r="M560" s="311"/>
    </row>
    <row r="561" spans="3:13" s="9" customFormat="1" ht="15" customHeight="1" x14ac:dyDescent="0.35">
      <c r="C561" s="75"/>
      <c r="E561" s="310"/>
      <c r="G561" s="21"/>
      <c r="H561" s="71"/>
      <c r="M561" s="311"/>
    </row>
    <row r="562" spans="3:13" s="9" customFormat="1" ht="15" customHeight="1" x14ac:dyDescent="0.35">
      <c r="C562" s="75"/>
      <c r="E562" s="310"/>
      <c r="G562" s="21"/>
      <c r="H562" s="71"/>
      <c r="M562" s="311"/>
    </row>
    <row r="563" spans="3:13" s="9" customFormat="1" ht="15" customHeight="1" x14ac:dyDescent="0.35">
      <c r="C563" s="75"/>
      <c r="E563" s="310"/>
      <c r="G563" s="21"/>
      <c r="H563" s="71"/>
      <c r="M563" s="311"/>
    </row>
    <row r="564" spans="3:13" s="9" customFormat="1" ht="15" customHeight="1" x14ac:dyDescent="0.35">
      <c r="C564" s="75"/>
      <c r="E564" s="310"/>
      <c r="G564" s="21"/>
      <c r="H564" s="71"/>
      <c r="M564" s="311"/>
    </row>
    <row r="565" spans="3:13" s="9" customFormat="1" ht="15" customHeight="1" x14ac:dyDescent="0.35">
      <c r="C565" s="75"/>
      <c r="E565" s="310"/>
      <c r="G565" s="21"/>
      <c r="H565" s="71"/>
      <c r="M565" s="311"/>
    </row>
    <row r="566" spans="3:13" s="9" customFormat="1" ht="15" customHeight="1" x14ac:dyDescent="0.35">
      <c r="C566" s="75"/>
      <c r="E566" s="310"/>
      <c r="G566" s="21"/>
      <c r="H566" s="71"/>
      <c r="M566" s="311"/>
    </row>
    <row r="567" spans="3:13" s="9" customFormat="1" ht="15" customHeight="1" x14ac:dyDescent="0.35">
      <c r="C567" s="75"/>
      <c r="E567" s="310"/>
      <c r="G567" s="21"/>
      <c r="H567" s="71"/>
      <c r="M567" s="311"/>
    </row>
    <row r="568" spans="3:13" s="9" customFormat="1" ht="15" customHeight="1" x14ac:dyDescent="0.35">
      <c r="C568" s="75"/>
      <c r="E568" s="310"/>
      <c r="G568" s="21"/>
      <c r="H568" s="71"/>
      <c r="M568" s="311"/>
    </row>
    <row r="569" spans="3:13" s="9" customFormat="1" ht="15" customHeight="1" x14ac:dyDescent="0.35">
      <c r="C569" s="75"/>
      <c r="E569" s="310"/>
      <c r="G569" s="21"/>
      <c r="H569" s="71"/>
      <c r="M569" s="311"/>
    </row>
    <row r="570" spans="3:13" s="9" customFormat="1" ht="15" customHeight="1" x14ac:dyDescent="0.35">
      <c r="C570" s="75"/>
      <c r="E570" s="310"/>
      <c r="G570" s="21"/>
      <c r="H570" s="71"/>
      <c r="M570" s="311"/>
    </row>
    <row r="571" spans="3:13" s="9" customFormat="1" ht="15" customHeight="1" x14ac:dyDescent="0.35">
      <c r="C571" s="75"/>
      <c r="E571" s="310"/>
      <c r="G571" s="21"/>
      <c r="H571" s="71"/>
      <c r="M571" s="311"/>
    </row>
    <row r="572" spans="3:13" s="9" customFormat="1" ht="15" customHeight="1" x14ac:dyDescent="0.35">
      <c r="C572" s="75"/>
      <c r="E572" s="310"/>
      <c r="G572" s="21"/>
      <c r="H572" s="71"/>
      <c r="M572" s="311"/>
    </row>
    <row r="573" spans="3:13" s="9" customFormat="1" ht="15" customHeight="1" x14ac:dyDescent="0.35">
      <c r="C573" s="75"/>
      <c r="E573" s="310"/>
      <c r="G573" s="21"/>
      <c r="H573" s="71"/>
      <c r="M573" s="311"/>
    </row>
    <row r="574" spans="3:13" s="9" customFormat="1" ht="15" customHeight="1" x14ac:dyDescent="0.35">
      <c r="C574" s="75"/>
      <c r="E574" s="310"/>
      <c r="G574" s="21"/>
      <c r="H574" s="71"/>
      <c r="M574" s="311"/>
    </row>
    <row r="575" spans="3:13" s="9" customFormat="1" ht="15" customHeight="1" x14ac:dyDescent="0.35">
      <c r="C575" s="75"/>
      <c r="E575" s="310"/>
      <c r="G575" s="21"/>
      <c r="H575" s="71"/>
      <c r="M575" s="311"/>
    </row>
    <row r="576" spans="3:13" s="9" customFormat="1" ht="15" customHeight="1" x14ac:dyDescent="0.35">
      <c r="C576" s="75"/>
      <c r="E576" s="310"/>
      <c r="G576" s="21"/>
      <c r="H576" s="71"/>
      <c r="M576" s="311"/>
    </row>
    <row r="577" spans="3:13" s="9" customFormat="1" ht="15" customHeight="1" x14ac:dyDescent="0.35">
      <c r="C577" s="75"/>
      <c r="E577" s="310"/>
      <c r="G577" s="21"/>
      <c r="H577" s="71"/>
      <c r="M577" s="311"/>
    </row>
    <row r="578" spans="3:13" s="9" customFormat="1" ht="15" customHeight="1" x14ac:dyDescent="0.35">
      <c r="C578" s="75"/>
      <c r="E578" s="310"/>
      <c r="G578" s="21"/>
      <c r="H578" s="71"/>
      <c r="M578" s="311"/>
    </row>
    <row r="579" spans="3:13" s="9" customFormat="1" ht="15" customHeight="1" x14ac:dyDescent="0.35">
      <c r="C579" s="75"/>
      <c r="E579" s="310"/>
      <c r="G579" s="21"/>
      <c r="H579" s="71"/>
      <c r="M579" s="311"/>
    </row>
    <row r="580" spans="3:13" s="9" customFormat="1" ht="15" customHeight="1" x14ac:dyDescent="0.35">
      <c r="C580" s="75"/>
      <c r="E580" s="310"/>
      <c r="G580" s="21"/>
      <c r="H580" s="71"/>
      <c r="M580" s="311"/>
    </row>
    <row r="581" spans="3:13" s="9" customFormat="1" ht="15" customHeight="1" x14ac:dyDescent="0.35">
      <c r="C581" s="75"/>
      <c r="E581" s="310"/>
      <c r="G581" s="21"/>
      <c r="H581" s="71"/>
      <c r="M581" s="311"/>
    </row>
    <row r="582" spans="3:13" s="9" customFormat="1" ht="15" customHeight="1" x14ac:dyDescent="0.35">
      <c r="C582" s="75"/>
      <c r="E582" s="310"/>
      <c r="G582" s="21"/>
      <c r="H582" s="71"/>
      <c r="M582" s="311"/>
    </row>
    <row r="583" spans="3:13" s="9" customFormat="1" ht="15" customHeight="1" x14ac:dyDescent="0.35">
      <c r="C583" s="75"/>
      <c r="E583" s="310"/>
      <c r="G583" s="21"/>
      <c r="H583" s="71"/>
      <c r="M583" s="311"/>
    </row>
    <row r="584" spans="3:13" s="9" customFormat="1" ht="15" customHeight="1" x14ac:dyDescent="0.35">
      <c r="C584" s="75"/>
      <c r="E584" s="310"/>
      <c r="G584" s="21"/>
      <c r="H584" s="71"/>
      <c r="M584" s="311"/>
    </row>
    <row r="585" spans="3:13" s="9" customFormat="1" ht="15" customHeight="1" x14ac:dyDescent="0.35">
      <c r="C585" s="75"/>
      <c r="E585" s="310"/>
      <c r="G585" s="21"/>
      <c r="H585" s="71"/>
      <c r="M585" s="311"/>
    </row>
    <row r="586" spans="3:13" s="9" customFormat="1" ht="15" customHeight="1" x14ac:dyDescent="0.35">
      <c r="C586" s="75"/>
      <c r="E586" s="310"/>
      <c r="G586" s="21"/>
      <c r="H586" s="71"/>
      <c r="M586" s="311"/>
    </row>
    <row r="587" spans="3:13" s="9" customFormat="1" ht="15" customHeight="1" x14ac:dyDescent="0.35">
      <c r="C587" s="75"/>
      <c r="E587" s="310"/>
      <c r="G587" s="21"/>
      <c r="H587" s="71"/>
      <c r="M587" s="311"/>
    </row>
    <row r="588" spans="3:13" s="9" customFormat="1" ht="15" customHeight="1" x14ac:dyDescent="0.35">
      <c r="C588" s="75"/>
      <c r="E588" s="310"/>
      <c r="G588" s="21"/>
      <c r="H588" s="71"/>
      <c r="M588" s="311"/>
    </row>
    <row r="589" spans="3:13" s="9" customFormat="1" ht="15" customHeight="1" x14ac:dyDescent="0.35">
      <c r="C589" s="75"/>
      <c r="E589" s="310"/>
      <c r="G589" s="21"/>
      <c r="H589" s="71"/>
      <c r="M589" s="311"/>
    </row>
    <row r="590" spans="3:13" s="9" customFormat="1" ht="15" customHeight="1" x14ac:dyDescent="0.35">
      <c r="C590" s="75"/>
      <c r="E590" s="310"/>
      <c r="G590" s="21"/>
      <c r="H590" s="71"/>
      <c r="M590" s="311"/>
    </row>
    <row r="591" spans="3:13" s="9" customFormat="1" ht="15" customHeight="1" x14ac:dyDescent="0.35">
      <c r="C591" s="75"/>
      <c r="E591" s="310"/>
      <c r="G591" s="21"/>
      <c r="H591" s="71"/>
      <c r="M591" s="311"/>
    </row>
    <row r="592" spans="3:13" s="9" customFormat="1" ht="15" customHeight="1" x14ac:dyDescent="0.35">
      <c r="C592" s="75"/>
      <c r="E592" s="310"/>
      <c r="G592" s="21"/>
      <c r="H592" s="71"/>
      <c r="M592" s="311"/>
    </row>
    <row r="593" spans="3:13" s="9" customFormat="1" ht="15" customHeight="1" x14ac:dyDescent="0.35">
      <c r="C593" s="75"/>
      <c r="E593" s="310"/>
      <c r="G593" s="21"/>
      <c r="H593" s="71"/>
      <c r="M593" s="311"/>
    </row>
    <row r="594" spans="3:13" s="9" customFormat="1" ht="15" customHeight="1" x14ac:dyDescent="0.35">
      <c r="C594" s="75"/>
      <c r="E594" s="310"/>
      <c r="G594" s="21"/>
      <c r="H594" s="71"/>
      <c r="M594" s="311"/>
    </row>
    <row r="595" spans="3:13" s="9" customFormat="1" ht="15" customHeight="1" x14ac:dyDescent="0.35">
      <c r="C595" s="75"/>
      <c r="E595" s="310"/>
      <c r="G595" s="21"/>
      <c r="H595" s="71"/>
      <c r="M595" s="311"/>
    </row>
    <row r="596" spans="3:13" s="9" customFormat="1" ht="15" customHeight="1" x14ac:dyDescent="0.35">
      <c r="C596" s="75"/>
      <c r="E596" s="310"/>
      <c r="G596" s="21"/>
      <c r="H596" s="71"/>
      <c r="M596" s="311"/>
    </row>
    <row r="597" spans="3:13" s="9" customFormat="1" ht="15" customHeight="1" x14ac:dyDescent="0.35">
      <c r="C597" s="75"/>
      <c r="E597" s="310"/>
      <c r="G597" s="21"/>
      <c r="H597" s="71"/>
      <c r="M597" s="311"/>
    </row>
    <row r="598" spans="3:13" s="9" customFormat="1" ht="15" customHeight="1" x14ac:dyDescent="0.35">
      <c r="C598" s="75"/>
      <c r="E598" s="310"/>
      <c r="G598" s="21"/>
      <c r="H598" s="71"/>
      <c r="M598" s="311"/>
    </row>
    <row r="599" spans="3:13" s="9" customFormat="1" ht="15" customHeight="1" x14ac:dyDescent="0.35">
      <c r="C599" s="75"/>
      <c r="E599" s="310"/>
      <c r="G599" s="21"/>
      <c r="H599" s="71"/>
      <c r="M599" s="311"/>
    </row>
    <row r="600" spans="3:13" s="9" customFormat="1" ht="15" customHeight="1" x14ac:dyDescent="0.35">
      <c r="C600" s="75"/>
      <c r="E600" s="310"/>
      <c r="G600" s="21"/>
      <c r="H600" s="71"/>
      <c r="M600" s="311"/>
    </row>
    <row r="601" spans="3:13" s="9" customFormat="1" ht="15" customHeight="1" x14ac:dyDescent="0.35">
      <c r="C601" s="75"/>
      <c r="E601" s="310"/>
      <c r="G601" s="21"/>
      <c r="H601" s="71"/>
      <c r="M601" s="311"/>
    </row>
    <row r="602" spans="3:13" s="9" customFormat="1" ht="15" customHeight="1" x14ac:dyDescent="0.35">
      <c r="C602" s="75"/>
      <c r="E602" s="310"/>
      <c r="G602" s="21"/>
      <c r="H602" s="71"/>
      <c r="M602" s="311"/>
    </row>
    <row r="603" spans="3:13" s="9" customFormat="1" ht="15" customHeight="1" x14ac:dyDescent="0.35">
      <c r="C603" s="75"/>
      <c r="E603" s="310"/>
      <c r="G603" s="21"/>
      <c r="H603" s="71"/>
      <c r="M603" s="311"/>
    </row>
    <row r="604" spans="3:13" s="9" customFormat="1" ht="15" customHeight="1" x14ac:dyDescent="0.35">
      <c r="C604" s="75"/>
      <c r="E604" s="310"/>
      <c r="G604" s="21"/>
      <c r="H604" s="71"/>
      <c r="M604" s="311"/>
    </row>
    <row r="605" spans="3:13" s="9" customFormat="1" ht="15" customHeight="1" x14ac:dyDescent="0.35">
      <c r="C605" s="75"/>
      <c r="E605" s="310"/>
      <c r="G605" s="21"/>
      <c r="H605" s="71"/>
      <c r="M605" s="311"/>
    </row>
    <row r="606" spans="3:13" s="9" customFormat="1" ht="15" customHeight="1" x14ac:dyDescent="0.35">
      <c r="C606" s="75"/>
      <c r="E606" s="310"/>
      <c r="G606" s="21"/>
      <c r="H606" s="71"/>
      <c r="M606" s="311"/>
    </row>
    <row r="607" spans="3:13" s="9" customFormat="1" ht="15" customHeight="1" x14ac:dyDescent="0.35">
      <c r="C607" s="75"/>
      <c r="E607" s="310"/>
      <c r="G607" s="21"/>
      <c r="H607" s="71"/>
      <c r="M607" s="311"/>
    </row>
    <row r="608" spans="3:13" s="9" customFormat="1" ht="15" customHeight="1" x14ac:dyDescent="0.35">
      <c r="C608" s="75"/>
      <c r="E608" s="310"/>
      <c r="G608" s="21"/>
      <c r="H608" s="71"/>
      <c r="M608" s="311"/>
    </row>
    <row r="609" spans="3:13" s="9" customFormat="1" ht="15" customHeight="1" x14ac:dyDescent="0.35">
      <c r="C609" s="75"/>
      <c r="E609" s="310"/>
      <c r="G609" s="21"/>
      <c r="H609" s="71"/>
      <c r="M609" s="311"/>
    </row>
    <row r="610" spans="3:13" s="9" customFormat="1" ht="15" customHeight="1" x14ac:dyDescent="0.35">
      <c r="C610" s="75"/>
      <c r="E610" s="310"/>
      <c r="G610" s="21"/>
      <c r="H610" s="71"/>
      <c r="M610" s="311"/>
    </row>
    <row r="611" spans="3:13" s="9" customFormat="1" ht="15" customHeight="1" x14ac:dyDescent="0.35">
      <c r="C611" s="75"/>
      <c r="E611" s="310"/>
      <c r="G611" s="21"/>
      <c r="H611" s="71"/>
      <c r="M611" s="311"/>
    </row>
    <row r="612" spans="3:13" s="9" customFormat="1" ht="15" customHeight="1" x14ac:dyDescent="0.35">
      <c r="C612" s="75"/>
      <c r="E612" s="310"/>
      <c r="G612" s="21"/>
      <c r="H612" s="71"/>
      <c r="M612" s="311"/>
    </row>
    <row r="613" spans="3:13" s="9" customFormat="1" ht="15" customHeight="1" x14ac:dyDescent="0.35">
      <c r="C613" s="75"/>
      <c r="E613" s="310"/>
      <c r="G613" s="21"/>
      <c r="H613" s="71"/>
      <c r="M613" s="311"/>
    </row>
    <row r="614" spans="3:13" s="9" customFormat="1" ht="15" customHeight="1" x14ac:dyDescent="0.35">
      <c r="C614" s="75"/>
      <c r="E614" s="310"/>
      <c r="G614" s="21"/>
      <c r="H614" s="71"/>
      <c r="M614" s="311"/>
    </row>
    <row r="615" spans="3:13" s="9" customFormat="1" ht="15" customHeight="1" x14ac:dyDescent="0.35">
      <c r="C615" s="75"/>
      <c r="E615" s="310"/>
      <c r="G615" s="21"/>
      <c r="H615" s="71"/>
      <c r="M615" s="311"/>
    </row>
    <row r="616" spans="3:13" s="9" customFormat="1" ht="15" customHeight="1" x14ac:dyDescent="0.35">
      <c r="C616" s="75"/>
      <c r="E616" s="310"/>
      <c r="G616" s="21"/>
      <c r="H616" s="71"/>
      <c r="M616" s="311"/>
    </row>
    <row r="617" spans="3:13" s="9" customFormat="1" ht="15" customHeight="1" x14ac:dyDescent="0.35">
      <c r="C617" s="75"/>
      <c r="E617" s="310"/>
      <c r="G617" s="21"/>
      <c r="H617" s="71"/>
      <c r="M617" s="311"/>
    </row>
    <row r="618" spans="3:13" s="9" customFormat="1" ht="15" customHeight="1" x14ac:dyDescent="0.35">
      <c r="C618" s="75"/>
      <c r="E618" s="310"/>
      <c r="G618" s="21"/>
      <c r="H618" s="71"/>
      <c r="M618" s="311"/>
    </row>
    <row r="619" spans="3:13" s="9" customFormat="1" ht="15" customHeight="1" x14ac:dyDescent="0.35">
      <c r="C619" s="75"/>
      <c r="E619" s="310"/>
      <c r="G619" s="21"/>
      <c r="H619" s="71"/>
      <c r="M619" s="311"/>
    </row>
    <row r="620" spans="3:13" s="9" customFormat="1" ht="15" customHeight="1" x14ac:dyDescent="0.35">
      <c r="C620" s="75"/>
      <c r="E620" s="310"/>
      <c r="G620" s="21"/>
      <c r="H620" s="71"/>
      <c r="M620" s="311"/>
    </row>
    <row r="621" spans="3:13" s="9" customFormat="1" ht="15" customHeight="1" x14ac:dyDescent="0.35">
      <c r="C621" s="75"/>
      <c r="E621" s="310"/>
      <c r="G621" s="21"/>
      <c r="H621" s="71"/>
      <c r="M621" s="311"/>
    </row>
    <row r="622" spans="3:13" s="9" customFormat="1" ht="15" customHeight="1" x14ac:dyDescent="0.35">
      <c r="C622" s="75"/>
      <c r="E622" s="310"/>
      <c r="G622" s="21"/>
      <c r="H622" s="71"/>
      <c r="M622" s="311"/>
    </row>
    <row r="623" spans="3:13" s="9" customFormat="1" ht="15" customHeight="1" x14ac:dyDescent="0.35">
      <c r="C623" s="75"/>
      <c r="E623" s="310"/>
      <c r="G623" s="21"/>
      <c r="H623" s="71"/>
      <c r="M623" s="311"/>
    </row>
    <row r="624" spans="3:13" s="9" customFormat="1" ht="15" customHeight="1" x14ac:dyDescent="0.35">
      <c r="C624" s="75"/>
      <c r="E624" s="310"/>
      <c r="G624" s="21"/>
      <c r="H624" s="71"/>
      <c r="M624" s="311"/>
    </row>
    <row r="625" spans="3:13" s="9" customFormat="1" ht="15" customHeight="1" x14ac:dyDescent="0.35">
      <c r="C625" s="75"/>
      <c r="E625" s="310"/>
      <c r="G625" s="21"/>
      <c r="H625" s="71"/>
      <c r="M625" s="311"/>
    </row>
    <row r="626" spans="3:13" s="9" customFormat="1" ht="15" customHeight="1" x14ac:dyDescent="0.35">
      <c r="C626" s="75"/>
      <c r="E626" s="310"/>
      <c r="G626" s="21"/>
      <c r="H626" s="71"/>
      <c r="M626" s="311"/>
    </row>
    <row r="627" spans="3:13" s="9" customFormat="1" ht="15" customHeight="1" x14ac:dyDescent="0.35">
      <c r="C627" s="75"/>
      <c r="E627" s="310"/>
      <c r="G627" s="21"/>
      <c r="H627" s="71"/>
      <c r="M627" s="311"/>
    </row>
    <row r="628" spans="3:13" s="9" customFormat="1" ht="15" customHeight="1" x14ac:dyDescent="0.35">
      <c r="C628" s="75"/>
      <c r="E628" s="310"/>
      <c r="G628" s="21"/>
      <c r="H628" s="71"/>
      <c r="M628" s="311"/>
    </row>
    <row r="629" spans="3:13" s="9" customFormat="1" ht="15" customHeight="1" x14ac:dyDescent="0.35">
      <c r="C629" s="75"/>
      <c r="E629" s="310"/>
      <c r="G629" s="21"/>
      <c r="H629" s="71"/>
      <c r="M629" s="311"/>
    </row>
    <row r="630" spans="3:13" s="9" customFormat="1" ht="15" customHeight="1" x14ac:dyDescent="0.35">
      <c r="C630" s="75"/>
      <c r="E630" s="310"/>
      <c r="G630" s="21"/>
      <c r="H630" s="71"/>
      <c r="M630" s="311"/>
    </row>
    <row r="631" spans="3:13" s="9" customFormat="1" ht="15" customHeight="1" x14ac:dyDescent="0.35">
      <c r="C631" s="75"/>
      <c r="E631" s="310"/>
      <c r="G631" s="21"/>
      <c r="H631" s="71"/>
      <c r="M631" s="311"/>
    </row>
    <row r="632" spans="3:13" s="9" customFormat="1" ht="15" customHeight="1" x14ac:dyDescent="0.35">
      <c r="C632" s="75"/>
      <c r="E632" s="310"/>
      <c r="G632" s="21"/>
      <c r="H632" s="71"/>
      <c r="M632" s="311"/>
    </row>
    <row r="633" spans="3:13" s="9" customFormat="1" ht="15" customHeight="1" x14ac:dyDescent="0.35">
      <c r="C633" s="75"/>
      <c r="E633" s="310"/>
      <c r="G633" s="21"/>
      <c r="H633" s="71"/>
      <c r="M633" s="311"/>
    </row>
    <row r="634" spans="3:13" s="9" customFormat="1" ht="15" customHeight="1" x14ac:dyDescent="0.35">
      <c r="C634" s="75"/>
      <c r="E634" s="310"/>
      <c r="G634" s="21"/>
      <c r="H634" s="71"/>
      <c r="M634" s="311"/>
    </row>
    <row r="635" spans="3:13" s="9" customFormat="1" ht="15" customHeight="1" x14ac:dyDescent="0.35">
      <c r="C635" s="75"/>
      <c r="E635" s="310"/>
      <c r="G635" s="21"/>
      <c r="H635" s="71"/>
      <c r="M635" s="311"/>
    </row>
    <row r="636" spans="3:13" s="9" customFormat="1" ht="15" customHeight="1" x14ac:dyDescent="0.35">
      <c r="C636" s="75"/>
      <c r="E636" s="310"/>
      <c r="G636" s="21"/>
      <c r="H636" s="71"/>
      <c r="M636" s="311"/>
    </row>
    <row r="637" spans="3:13" s="9" customFormat="1" ht="15" customHeight="1" x14ac:dyDescent="0.35">
      <c r="C637" s="75"/>
      <c r="E637" s="310"/>
      <c r="G637" s="21"/>
      <c r="H637" s="71"/>
      <c r="M637" s="311"/>
    </row>
    <row r="638" spans="3:13" s="9" customFormat="1" ht="15" customHeight="1" x14ac:dyDescent="0.35">
      <c r="C638" s="75"/>
      <c r="E638" s="310"/>
      <c r="G638" s="21"/>
      <c r="H638" s="71"/>
      <c r="M638" s="311"/>
    </row>
    <row r="639" spans="3:13" s="9" customFormat="1" ht="15" customHeight="1" x14ac:dyDescent="0.35">
      <c r="C639" s="75"/>
      <c r="E639" s="310"/>
      <c r="G639" s="21"/>
      <c r="H639" s="71"/>
      <c r="M639" s="311"/>
    </row>
    <row r="640" spans="3:13" s="9" customFormat="1" ht="15" customHeight="1" x14ac:dyDescent="0.35">
      <c r="C640" s="75"/>
      <c r="E640" s="310"/>
      <c r="G640" s="21"/>
      <c r="H640" s="71"/>
      <c r="M640" s="311"/>
    </row>
    <row r="641" spans="3:13" s="9" customFormat="1" ht="15" customHeight="1" x14ac:dyDescent="0.35">
      <c r="C641" s="75"/>
      <c r="E641" s="310"/>
      <c r="G641" s="21"/>
      <c r="H641" s="71"/>
      <c r="M641" s="311"/>
    </row>
    <row r="642" spans="3:13" s="9" customFormat="1" ht="15" customHeight="1" x14ac:dyDescent="0.35">
      <c r="C642" s="75"/>
      <c r="E642" s="310"/>
      <c r="G642" s="21"/>
      <c r="H642" s="71"/>
      <c r="M642" s="311"/>
    </row>
    <row r="643" spans="3:13" s="9" customFormat="1" ht="15" customHeight="1" x14ac:dyDescent="0.35">
      <c r="C643" s="75"/>
      <c r="E643" s="310"/>
      <c r="G643" s="21"/>
      <c r="H643" s="71"/>
      <c r="M643" s="311"/>
    </row>
    <row r="644" spans="3:13" s="9" customFormat="1" ht="15" customHeight="1" x14ac:dyDescent="0.35">
      <c r="C644" s="75"/>
      <c r="E644" s="310"/>
      <c r="G644" s="21"/>
      <c r="H644" s="71"/>
      <c r="M644" s="311"/>
    </row>
    <row r="645" spans="3:13" s="9" customFormat="1" ht="15" customHeight="1" x14ac:dyDescent="0.35">
      <c r="C645" s="75"/>
      <c r="E645" s="310"/>
      <c r="G645" s="21"/>
      <c r="H645" s="71"/>
      <c r="M645" s="311"/>
    </row>
    <row r="646" spans="3:13" s="9" customFormat="1" ht="15" customHeight="1" x14ac:dyDescent="0.35">
      <c r="C646" s="75"/>
      <c r="E646" s="310"/>
      <c r="G646" s="21"/>
      <c r="H646" s="71"/>
      <c r="M646" s="311"/>
    </row>
    <row r="647" spans="3:13" s="9" customFormat="1" ht="15" customHeight="1" x14ac:dyDescent="0.35">
      <c r="C647" s="75"/>
      <c r="E647" s="310"/>
      <c r="G647" s="21"/>
      <c r="H647" s="71"/>
      <c r="M647" s="311"/>
    </row>
    <row r="648" spans="3:13" s="9" customFormat="1" ht="15" customHeight="1" x14ac:dyDescent="0.35">
      <c r="C648" s="75"/>
      <c r="E648" s="310"/>
      <c r="G648" s="21"/>
      <c r="H648" s="71"/>
      <c r="M648" s="311"/>
    </row>
    <row r="649" spans="3:13" s="9" customFormat="1" ht="15" customHeight="1" x14ac:dyDescent="0.35">
      <c r="C649" s="75"/>
      <c r="E649" s="310"/>
      <c r="G649" s="21"/>
      <c r="H649" s="71"/>
      <c r="M649" s="311"/>
    </row>
    <row r="650" spans="3:13" s="9" customFormat="1" ht="15" customHeight="1" x14ac:dyDescent="0.35">
      <c r="C650" s="75"/>
      <c r="E650" s="310"/>
      <c r="G650" s="21"/>
      <c r="H650" s="71"/>
      <c r="M650" s="311"/>
    </row>
    <row r="651" spans="3:13" s="9" customFormat="1" ht="15" customHeight="1" x14ac:dyDescent="0.35">
      <c r="C651" s="75"/>
      <c r="E651" s="310"/>
      <c r="G651" s="21"/>
      <c r="H651" s="71"/>
      <c r="M651" s="311"/>
    </row>
    <row r="652" spans="3:13" s="9" customFormat="1" ht="15" customHeight="1" x14ac:dyDescent="0.35">
      <c r="C652" s="75"/>
      <c r="E652" s="310"/>
      <c r="G652" s="21"/>
      <c r="H652" s="71"/>
      <c r="M652" s="311"/>
    </row>
    <row r="653" spans="3:13" s="9" customFormat="1" ht="15" customHeight="1" x14ac:dyDescent="0.35">
      <c r="C653" s="75"/>
      <c r="E653" s="310"/>
      <c r="G653" s="21"/>
      <c r="H653" s="71"/>
      <c r="M653" s="311"/>
    </row>
    <row r="654" spans="3:13" s="9" customFormat="1" ht="15" customHeight="1" x14ac:dyDescent="0.35">
      <c r="C654" s="75"/>
      <c r="E654" s="310"/>
      <c r="G654" s="21"/>
      <c r="H654" s="71"/>
      <c r="M654" s="311"/>
    </row>
    <row r="655" spans="3:13" s="9" customFormat="1" ht="15" customHeight="1" x14ac:dyDescent="0.35">
      <c r="C655" s="75"/>
      <c r="E655" s="310"/>
      <c r="G655" s="21"/>
      <c r="H655" s="71"/>
      <c r="M655" s="311"/>
    </row>
    <row r="656" spans="3:13" s="9" customFormat="1" ht="15" customHeight="1" x14ac:dyDescent="0.35">
      <c r="C656" s="75"/>
      <c r="E656" s="310"/>
      <c r="G656" s="21"/>
      <c r="H656" s="71"/>
      <c r="M656" s="311"/>
    </row>
    <row r="657" spans="3:13" s="9" customFormat="1" ht="15" customHeight="1" x14ac:dyDescent="0.35">
      <c r="C657" s="75"/>
      <c r="E657" s="310"/>
      <c r="G657" s="21"/>
      <c r="H657" s="71"/>
      <c r="M657" s="311"/>
    </row>
    <row r="658" spans="3:13" s="9" customFormat="1" ht="15" customHeight="1" x14ac:dyDescent="0.35">
      <c r="C658" s="75"/>
      <c r="E658" s="310"/>
      <c r="G658" s="21"/>
      <c r="H658" s="71"/>
      <c r="M658" s="311"/>
    </row>
    <row r="659" spans="3:13" s="9" customFormat="1" ht="15" customHeight="1" x14ac:dyDescent="0.35">
      <c r="C659" s="75"/>
      <c r="E659" s="310"/>
      <c r="G659" s="21"/>
      <c r="H659" s="71"/>
      <c r="M659" s="311"/>
    </row>
    <row r="660" spans="3:13" s="9" customFormat="1" ht="15" customHeight="1" x14ac:dyDescent="0.35">
      <c r="C660" s="75"/>
      <c r="E660" s="310"/>
      <c r="G660" s="21"/>
      <c r="H660" s="71"/>
      <c r="M660" s="311"/>
    </row>
    <row r="661" spans="3:13" s="9" customFormat="1" ht="15" customHeight="1" x14ac:dyDescent="0.35">
      <c r="C661" s="75"/>
      <c r="E661" s="310"/>
      <c r="G661" s="21"/>
      <c r="H661" s="71"/>
      <c r="M661" s="311"/>
    </row>
    <row r="662" spans="3:13" s="9" customFormat="1" ht="15" customHeight="1" x14ac:dyDescent="0.35">
      <c r="C662" s="75"/>
      <c r="E662" s="310"/>
      <c r="G662" s="21"/>
      <c r="H662" s="71"/>
      <c r="M662" s="311"/>
    </row>
    <row r="663" spans="3:13" s="9" customFormat="1" ht="15" customHeight="1" x14ac:dyDescent="0.35">
      <c r="C663" s="75"/>
      <c r="E663" s="310"/>
      <c r="G663" s="21"/>
      <c r="H663" s="71"/>
      <c r="M663" s="311"/>
    </row>
    <row r="664" spans="3:13" s="9" customFormat="1" ht="15" customHeight="1" x14ac:dyDescent="0.35">
      <c r="C664" s="75"/>
      <c r="E664" s="310"/>
      <c r="G664" s="21"/>
      <c r="H664" s="71"/>
      <c r="M664" s="311"/>
    </row>
    <row r="665" spans="3:13" s="9" customFormat="1" ht="15" customHeight="1" x14ac:dyDescent="0.35">
      <c r="C665" s="75"/>
      <c r="E665" s="310"/>
      <c r="G665" s="21"/>
      <c r="H665" s="71"/>
      <c r="M665" s="311"/>
    </row>
    <row r="666" spans="3:13" s="9" customFormat="1" ht="15" customHeight="1" x14ac:dyDescent="0.35">
      <c r="C666" s="75"/>
      <c r="E666" s="310"/>
      <c r="G666" s="21"/>
      <c r="H666" s="71"/>
      <c r="M666" s="311"/>
    </row>
    <row r="667" spans="3:13" s="9" customFormat="1" ht="15" customHeight="1" x14ac:dyDescent="0.35">
      <c r="C667" s="75"/>
      <c r="E667" s="310"/>
      <c r="G667" s="21"/>
      <c r="H667" s="71"/>
      <c r="M667" s="311"/>
    </row>
    <row r="668" spans="3:13" s="9" customFormat="1" ht="15" customHeight="1" x14ac:dyDescent="0.35">
      <c r="C668" s="75"/>
      <c r="E668" s="310"/>
      <c r="G668" s="21"/>
      <c r="H668" s="71"/>
      <c r="M668" s="311"/>
    </row>
    <row r="669" spans="3:13" s="9" customFormat="1" ht="15" customHeight="1" x14ac:dyDescent="0.35">
      <c r="C669" s="75"/>
      <c r="E669" s="310"/>
      <c r="G669" s="21"/>
      <c r="H669" s="71"/>
      <c r="M669" s="311"/>
    </row>
    <row r="670" spans="3:13" s="9" customFormat="1" ht="15" customHeight="1" x14ac:dyDescent="0.35">
      <c r="C670" s="75"/>
      <c r="E670" s="310"/>
      <c r="G670" s="21"/>
      <c r="H670" s="71"/>
      <c r="M670" s="311"/>
    </row>
    <row r="671" spans="3:13" s="9" customFormat="1" ht="15" customHeight="1" x14ac:dyDescent="0.35">
      <c r="C671" s="75"/>
      <c r="E671" s="310"/>
      <c r="G671" s="21"/>
      <c r="H671" s="71"/>
      <c r="M671" s="311"/>
    </row>
    <row r="672" spans="3:13" s="9" customFormat="1" ht="15" customHeight="1" x14ac:dyDescent="0.35">
      <c r="C672" s="75"/>
      <c r="E672" s="310"/>
      <c r="G672" s="21"/>
      <c r="H672" s="71"/>
      <c r="M672" s="311"/>
    </row>
    <row r="673" spans="3:13" s="9" customFormat="1" ht="15" customHeight="1" x14ac:dyDescent="0.35">
      <c r="C673" s="75"/>
      <c r="E673" s="310"/>
      <c r="G673" s="21"/>
      <c r="H673" s="71"/>
      <c r="M673" s="311"/>
    </row>
    <row r="674" spans="3:13" s="9" customFormat="1" ht="15" customHeight="1" x14ac:dyDescent="0.35">
      <c r="C674" s="75"/>
      <c r="E674" s="310"/>
      <c r="G674" s="21"/>
      <c r="H674" s="71"/>
      <c r="M674" s="311"/>
    </row>
    <row r="675" spans="3:13" s="9" customFormat="1" ht="15" customHeight="1" x14ac:dyDescent="0.35">
      <c r="C675" s="75"/>
      <c r="E675" s="310"/>
      <c r="G675" s="21"/>
      <c r="H675" s="71"/>
      <c r="M675" s="311"/>
    </row>
    <row r="676" spans="3:13" s="9" customFormat="1" ht="15" customHeight="1" x14ac:dyDescent="0.35">
      <c r="C676" s="75"/>
      <c r="E676" s="310"/>
      <c r="G676" s="21"/>
      <c r="H676" s="71"/>
      <c r="M676" s="311"/>
    </row>
    <row r="677" spans="3:13" s="9" customFormat="1" ht="15" customHeight="1" x14ac:dyDescent="0.35">
      <c r="C677" s="75"/>
      <c r="E677" s="310"/>
      <c r="G677" s="21"/>
      <c r="H677" s="71"/>
      <c r="M677" s="311"/>
    </row>
    <row r="678" spans="3:13" s="9" customFormat="1" ht="15" customHeight="1" x14ac:dyDescent="0.35">
      <c r="C678" s="75"/>
      <c r="E678" s="310"/>
      <c r="G678" s="21"/>
      <c r="H678" s="71"/>
      <c r="M678" s="311"/>
    </row>
    <row r="679" spans="3:13" s="9" customFormat="1" ht="15" customHeight="1" x14ac:dyDescent="0.35">
      <c r="C679" s="75"/>
      <c r="E679" s="310"/>
      <c r="G679" s="21"/>
      <c r="H679" s="71"/>
      <c r="M679" s="311"/>
    </row>
    <row r="680" spans="3:13" s="9" customFormat="1" ht="15" customHeight="1" x14ac:dyDescent="0.35">
      <c r="C680" s="75"/>
      <c r="E680" s="310"/>
      <c r="G680" s="21"/>
      <c r="H680" s="71"/>
      <c r="M680" s="311"/>
    </row>
    <row r="681" spans="3:13" s="9" customFormat="1" ht="15" customHeight="1" x14ac:dyDescent="0.35">
      <c r="C681" s="75"/>
      <c r="E681" s="310"/>
      <c r="G681" s="21"/>
      <c r="H681" s="71"/>
      <c r="M681" s="311"/>
    </row>
    <row r="682" spans="3:13" s="9" customFormat="1" ht="15" customHeight="1" x14ac:dyDescent="0.35">
      <c r="C682" s="75"/>
      <c r="E682" s="310"/>
      <c r="G682" s="21"/>
      <c r="H682" s="71"/>
      <c r="M682" s="311"/>
    </row>
    <row r="683" spans="3:13" s="9" customFormat="1" ht="15" customHeight="1" x14ac:dyDescent="0.35">
      <c r="C683" s="75"/>
      <c r="E683" s="310"/>
      <c r="G683" s="21"/>
      <c r="H683" s="71"/>
      <c r="M683" s="311"/>
    </row>
    <row r="684" spans="3:13" s="9" customFormat="1" ht="15" customHeight="1" x14ac:dyDescent="0.35">
      <c r="C684" s="75"/>
      <c r="E684" s="310"/>
      <c r="G684" s="21"/>
      <c r="H684" s="71"/>
      <c r="M684" s="311"/>
    </row>
    <row r="685" spans="3:13" s="9" customFormat="1" ht="15" customHeight="1" x14ac:dyDescent="0.35">
      <c r="C685" s="75"/>
      <c r="E685" s="310"/>
      <c r="G685" s="21"/>
      <c r="H685" s="71"/>
      <c r="M685" s="311"/>
    </row>
    <row r="686" spans="3:13" s="9" customFormat="1" ht="15" customHeight="1" x14ac:dyDescent="0.35">
      <c r="C686" s="75"/>
      <c r="E686" s="310"/>
      <c r="G686" s="21"/>
      <c r="H686" s="71"/>
      <c r="M686" s="311"/>
    </row>
    <row r="687" spans="3:13" s="9" customFormat="1" ht="15" customHeight="1" x14ac:dyDescent="0.35">
      <c r="C687" s="75"/>
      <c r="E687" s="310"/>
      <c r="G687" s="21"/>
      <c r="H687" s="71"/>
      <c r="M687" s="311"/>
    </row>
    <row r="688" spans="3:13" s="9" customFormat="1" ht="15" customHeight="1" x14ac:dyDescent="0.35">
      <c r="C688" s="75"/>
      <c r="E688" s="310"/>
      <c r="G688" s="21"/>
      <c r="H688" s="71"/>
      <c r="M688" s="311"/>
    </row>
    <row r="689" spans="3:13" s="9" customFormat="1" ht="15" customHeight="1" x14ac:dyDescent="0.35">
      <c r="C689" s="75"/>
      <c r="E689" s="310"/>
      <c r="G689" s="21"/>
      <c r="H689" s="71"/>
      <c r="M689" s="311"/>
    </row>
    <row r="690" spans="3:13" s="9" customFormat="1" ht="15" customHeight="1" x14ac:dyDescent="0.35">
      <c r="C690" s="75"/>
      <c r="E690" s="310"/>
      <c r="G690" s="21"/>
      <c r="H690" s="71"/>
      <c r="M690" s="311"/>
    </row>
    <row r="691" spans="3:13" s="9" customFormat="1" ht="15" customHeight="1" x14ac:dyDescent="0.35">
      <c r="C691" s="75"/>
      <c r="E691" s="310"/>
      <c r="G691" s="21"/>
      <c r="H691" s="71"/>
      <c r="M691" s="311"/>
    </row>
    <row r="692" spans="3:13" s="9" customFormat="1" ht="15" customHeight="1" x14ac:dyDescent="0.35">
      <c r="C692" s="75"/>
      <c r="E692" s="310"/>
      <c r="G692" s="21"/>
      <c r="H692" s="71"/>
      <c r="M692" s="311"/>
    </row>
    <row r="693" spans="3:13" s="9" customFormat="1" ht="15" customHeight="1" x14ac:dyDescent="0.35">
      <c r="C693" s="75"/>
      <c r="E693" s="310"/>
      <c r="G693" s="21"/>
      <c r="H693" s="71"/>
      <c r="M693" s="311"/>
    </row>
    <row r="694" spans="3:13" s="9" customFormat="1" ht="15" customHeight="1" x14ac:dyDescent="0.35">
      <c r="C694" s="75"/>
      <c r="E694" s="310"/>
      <c r="G694" s="21"/>
      <c r="H694" s="71"/>
      <c r="M694" s="311"/>
    </row>
    <row r="695" spans="3:13" s="9" customFormat="1" ht="15" customHeight="1" x14ac:dyDescent="0.35">
      <c r="C695" s="75"/>
      <c r="E695" s="310"/>
      <c r="G695" s="21"/>
      <c r="H695" s="71"/>
      <c r="M695" s="311"/>
    </row>
    <row r="696" spans="3:13" s="9" customFormat="1" ht="15" customHeight="1" x14ac:dyDescent="0.35">
      <c r="C696" s="75"/>
      <c r="E696" s="310"/>
      <c r="G696" s="21"/>
      <c r="H696" s="71"/>
      <c r="M696" s="311"/>
    </row>
    <row r="697" spans="3:13" s="9" customFormat="1" ht="15" customHeight="1" x14ac:dyDescent="0.35">
      <c r="C697" s="75"/>
      <c r="E697" s="310"/>
      <c r="G697" s="21"/>
      <c r="H697" s="71"/>
      <c r="M697" s="311"/>
    </row>
    <row r="698" spans="3:13" s="9" customFormat="1" ht="15" customHeight="1" x14ac:dyDescent="0.35">
      <c r="C698" s="75"/>
      <c r="E698" s="310"/>
      <c r="G698" s="21"/>
      <c r="H698" s="71"/>
      <c r="M698" s="311"/>
    </row>
    <row r="699" spans="3:13" s="9" customFormat="1" ht="15" customHeight="1" x14ac:dyDescent="0.35">
      <c r="C699" s="75"/>
      <c r="E699" s="310"/>
      <c r="G699" s="21"/>
      <c r="H699" s="71"/>
      <c r="M699" s="311"/>
    </row>
    <row r="700" spans="3:13" s="9" customFormat="1" ht="15" customHeight="1" x14ac:dyDescent="0.35">
      <c r="C700" s="75"/>
      <c r="E700" s="310"/>
      <c r="G700" s="21"/>
      <c r="H700" s="71"/>
      <c r="M700" s="311"/>
    </row>
    <row r="701" spans="3:13" s="9" customFormat="1" ht="15" customHeight="1" x14ac:dyDescent="0.35">
      <c r="C701" s="75"/>
      <c r="E701" s="310"/>
      <c r="G701" s="21"/>
      <c r="H701" s="71"/>
      <c r="M701" s="311"/>
    </row>
    <row r="702" spans="3:13" s="9" customFormat="1" ht="15" customHeight="1" x14ac:dyDescent="0.35">
      <c r="C702" s="75"/>
      <c r="E702" s="310"/>
      <c r="G702" s="21"/>
      <c r="H702" s="71"/>
      <c r="M702" s="311"/>
    </row>
    <row r="703" spans="3:13" s="9" customFormat="1" ht="15" customHeight="1" x14ac:dyDescent="0.35">
      <c r="C703" s="75"/>
      <c r="E703" s="310"/>
      <c r="G703" s="21"/>
      <c r="H703" s="71"/>
      <c r="M703" s="311"/>
    </row>
    <row r="704" spans="3:13" s="9" customFormat="1" ht="15" customHeight="1" x14ac:dyDescent="0.35">
      <c r="C704" s="75"/>
      <c r="E704" s="310"/>
      <c r="G704" s="21"/>
      <c r="H704" s="71"/>
      <c r="M704" s="311"/>
    </row>
    <row r="705" spans="3:13" s="9" customFormat="1" ht="15" customHeight="1" x14ac:dyDescent="0.35">
      <c r="C705" s="75"/>
      <c r="E705" s="310"/>
      <c r="G705" s="21"/>
      <c r="H705" s="71"/>
      <c r="M705" s="311"/>
    </row>
    <row r="706" spans="3:13" s="9" customFormat="1" ht="15" customHeight="1" x14ac:dyDescent="0.35">
      <c r="C706" s="75"/>
      <c r="E706" s="310"/>
      <c r="G706" s="21"/>
      <c r="H706" s="71"/>
      <c r="M706" s="311"/>
    </row>
    <row r="707" spans="3:13" s="9" customFormat="1" ht="15" customHeight="1" x14ac:dyDescent="0.35">
      <c r="C707" s="75"/>
      <c r="E707" s="310"/>
      <c r="G707" s="21"/>
      <c r="H707" s="71"/>
      <c r="M707" s="311"/>
    </row>
    <row r="708" spans="3:13" s="9" customFormat="1" ht="15" customHeight="1" x14ac:dyDescent="0.35">
      <c r="C708" s="75"/>
      <c r="E708" s="310"/>
      <c r="G708" s="21"/>
      <c r="H708" s="71"/>
      <c r="M708" s="311"/>
    </row>
    <row r="709" spans="3:13" s="9" customFormat="1" ht="15" customHeight="1" x14ac:dyDescent="0.35">
      <c r="C709" s="75"/>
      <c r="E709" s="310"/>
      <c r="G709" s="21"/>
      <c r="H709" s="71"/>
      <c r="M709" s="311"/>
    </row>
    <row r="710" spans="3:13" s="9" customFormat="1" ht="15" customHeight="1" x14ac:dyDescent="0.35">
      <c r="C710" s="75"/>
      <c r="E710" s="310"/>
      <c r="G710" s="21"/>
      <c r="H710" s="71"/>
      <c r="M710" s="311"/>
    </row>
    <row r="711" spans="3:13" s="9" customFormat="1" ht="15" customHeight="1" x14ac:dyDescent="0.35">
      <c r="C711" s="75"/>
      <c r="E711" s="310"/>
      <c r="G711" s="21"/>
      <c r="H711" s="71"/>
      <c r="M711" s="311"/>
    </row>
  </sheetData>
  <sheetProtection algorithmName="SHA-512" hashValue="5fODVh37HxQ3c3F3D84763qaasPtgpgcyAeG9EBKinBK/Sn4AoTlG1NBNlcUH0+2dVPjRdWIVTcrFcBQLnJB1A==" saltValue="mmy3axZUGCGwuxBVSjROyQ==" spinCount="100000" sheet="1" objects="1" scenarios="1" selectLockedCells="1" selectUnlockedCells="1"/>
  <mergeCells count="79">
    <mergeCell ref="A54:Q54"/>
    <mergeCell ref="A55:A60"/>
    <mergeCell ref="B55:B60"/>
    <mergeCell ref="J55:J60"/>
    <mergeCell ref="C59:I59"/>
    <mergeCell ref="K59:Q59"/>
    <mergeCell ref="A61:Q61"/>
    <mergeCell ref="A62:F62"/>
    <mergeCell ref="H62:I62"/>
    <mergeCell ref="K62:N62"/>
    <mergeCell ref="P62:Q62"/>
    <mergeCell ref="C52:I52"/>
    <mergeCell ref="K52:Q52"/>
    <mergeCell ref="A40:Q40"/>
    <mergeCell ref="A41:A46"/>
    <mergeCell ref="B41:B46"/>
    <mergeCell ref="J41:J46"/>
    <mergeCell ref="C45:I45"/>
    <mergeCell ref="K45:Q45"/>
    <mergeCell ref="A47:Q47"/>
    <mergeCell ref="A48:A53"/>
    <mergeCell ref="B48:B53"/>
    <mergeCell ref="J48:J53"/>
    <mergeCell ref="A33:Q33"/>
    <mergeCell ref="A34:A39"/>
    <mergeCell ref="B34:B39"/>
    <mergeCell ref="J34:J39"/>
    <mergeCell ref="C38:I38"/>
    <mergeCell ref="K38:Q38"/>
    <mergeCell ref="A26:Q26"/>
    <mergeCell ref="A27:A32"/>
    <mergeCell ref="B27:B32"/>
    <mergeCell ref="J27:J32"/>
    <mergeCell ref="C31:I31"/>
    <mergeCell ref="K31:Q31"/>
    <mergeCell ref="A19:Q19"/>
    <mergeCell ref="A20:A25"/>
    <mergeCell ref="B20:B25"/>
    <mergeCell ref="J20:J25"/>
    <mergeCell ref="C24:I24"/>
    <mergeCell ref="K24:Q24"/>
    <mergeCell ref="A12:Q12"/>
    <mergeCell ref="A13:A18"/>
    <mergeCell ref="B13:B18"/>
    <mergeCell ref="J13:J18"/>
    <mergeCell ref="C17:I17"/>
    <mergeCell ref="K17:Q17"/>
    <mergeCell ref="M3:M4"/>
    <mergeCell ref="N3:N4"/>
    <mergeCell ref="A6:A11"/>
    <mergeCell ref="B6:B11"/>
    <mergeCell ref="J6:J11"/>
    <mergeCell ref="N6:Q6"/>
    <mergeCell ref="N7:Q7"/>
    <mergeCell ref="N8:Q8"/>
    <mergeCell ref="N9:Q9"/>
    <mergeCell ref="C10:I10"/>
    <mergeCell ref="K10:Q10"/>
    <mergeCell ref="N11:Q11"/>
    <mergeCell ref="F6:I6"/>
    <mergeCell ref="F7:I7"/>
    <mergeCell ref="F8:I8"/>
    <mergeCell ref="F9:I9"/>
    <mergeCell ref="O3:O4"/>
    <mergeCell ref="P3:P4"/>
    <mergeCell ref="Q3:Q4"/>
    <mergeCell ref="A5:Q5"/>
    <mergeCell ref="A1:Q1"/>
    <mergeCell ref="A2:P2"/>
    <mergeCell ref="A3:A4"/>
    <mergeCell ref="B3:B4"/>
    <mergeCell ref="C3:C4"/>
    <mergeCell ref="E3:E4"/>
    <mergeCell ref="F3:F4"/>
    <mergeCell ref="G3:G4"/>
    <mergeCell ref="H3:H4"/>
    <mergeCell ref="I3:I4"/>
    <mergeCell ref="J3:J4"/>
    <mergeCell ref="K3:K4"/>
  </mergeCells>
  <conditionalFormatting sqref="G39">
    <cfRule type="cellIs" dxfId="85" priority="13" stopIfTrue="1" operator="equal">
      <formula>"PS"</formula>
    </cfRule>
  </conditionalFormatting>
  <conditionalFormatting sqref="G53">
    <cfRule type="cellIs" dxfId="84" priority="17" stopIfTrue="1" operator="equal">
      <formula>"PS"</formula>
    </cfRule>
  </conditionalFormatting>
  <conditionalFormatting sqref="G60">
    <cfRule type="cellIs" dxfId="83" priority="1" stopIfTrue="1" operator="equal">
      <formula>"PS"</formula>
    </cfRule>
  </conditionalFormatting>
  <conditionalFormatting sqref="O39">
    <cfRule type="cellIs" dxfId="82" priority="2" stopIfTrue="1" operator="equal">
      <formula>"PS"</formula>
    </cfRule>
  </conditionalFormatting>
  <printOptions horizontalCentered="1" verticalCentered="1"/>
  <pageMargins left="0.25" right="0.25" top="0.75" bottom="0.75" header="0.3" footer="0.3"/>
  <pageSetup scale="55" orientation="landscape" horizontalDpi="4294967293" verticalDpi="4294967293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5537F1-C2A1-497B-A1BC-607046CD877B}">
  <sheetPr>
    <pageSetUpPr fitToPage="1"/>
  </sheetPr>
  <dimension ref="A1:Q638"/>
  <sheetViews>
    <sheetView zoomScaleNormal="100" zoomScaleSheetLayoutView="100" workbookViewId="0">
      <selection activeCell="M3" sqref="M1:M1048576"/>
    </sheetView>
  </sheetViews>
  <sheetFormatPr defaultColWidth="9" defaultRowHeight="15" customHeight="1" x14ac:dyDescent="0.35"/>
  <cols>
    <col min="1" max="1" width="9.59765625" style="9" customWidth="1"/>
    <col min="2" max="2" width="3.59765625" style="9" customWidth="1"/>
    <col min="3" max="3" width="14.59765625" style="75" customWidth="1"/>
    <col min="4" max="4" width="10.59765625" style="185" customWidth="1"/>
    <col min="5" max="5" width="4.59765625" style="310" customWidth="1"/>
    <col min="6" max="6" width="18.59765625" style="178" customWidth="1"/>
    <col min="7" max="7" width="6.59765625" style="21" customWidth="1"/>
    <col min="8" max="8" width="18.59765625" style="71" customWidth="1"/>
    <col min="9" max="9" width="24.59765625" customWidth="1"/>
    <col min="10" max="10" width="3.59765625" style="9" customWidth="1"/>
    <col min="11" max="11" width="14.59765625" style="9" customWidth="1"/>
    <col min="12" max="12" width="10.59765625" style="178" customWidth="1"/>
    <col min="13" max="13" width="4.59765625" style="311" customWidth="1"/>
    <col min="14" max="14" width="18.59765625" style="178" customWidth="1"/>
    <col min="15" max="15" width="6.59765625" style="9" customWidth="1"/>
    <col min="16" max="16" width="18.59765625" style="9" customWidth="1"/>
    <col min="17" max="17" width="24.59765625" style="9" customWidth="1"/>
    <col min="18" max="16384" width="9" style="9"/>
  </cols>
  <sheetData>
    <row r="1" spans="1:17" ht="15" customHeight="1" thickBot="1" x14ac:dyDescent="0.4">
      <c r="A1" s="206" t="s">
        <v>370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8"/>
    </row>
    <row r="2" spans="1:17" ht="15" customHeight="1" thickBot="1" x14ac:dyDescent="0.4">
      <c r="A2" s="235" t="s">
        <v>286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151">
        <f ca="1">TODAY()</f>
        <v>45491</v>
      </c>
    </row>
    <row r="3" spans="1:17" ht="15" customHeight="1" x14ac:dyDescent="0.35">
      <c r="A3" s="212" t="s">
        <v>287</v>
      </c>
      <c r="B3" s="212"/>
      <c r="C3" s="230" t="s">
        <v>2</v>
      </c>
      <c r="D3" s="170" t="s">
        <v>3</v>
      </c>
      <c r="E3" s="301"/>
      <c r="F3" s="232" t="s">
        <v>4</v>
      </c>
      <c r="G3" s="233" t="s">
        <v>163</v>
      </c>
      <c r="H3" s="224" t="s">
        <v>5</v>
      </c>
      <c r="I3" s="224" t="s">
        <v>6</v>
      </c>
      <c r="J3" s="212"/>
      <c r="K3" s="230" t="s">
        <v>2</v>
      </c>
      <c r="L3" s="170" t="s">
        <v>3</v>
      </c>
      <c r="M3" s="301"/>
      <c r="N3" s="232" t="s">
        <v>4</v>
      </c>
      <c r="O3" s="233" t="s">
        <v>163</v>
      </c>
      <c r="P3" s="224" t="s">
        <v>5</v>
      </c>
      <c r="Q3" s="224" t="s">
        <v>6</v>
      </c>
    </row>
    <row r="4" spans="1:17" ht="15" customHeight="1" thickBot="1" x14ac:dyDescent="0.4">
      <c r="A4" s="214"/>
      <c r="B4" s="214"/>
      <c r="C4" s="260"/>
      <c r="D4" s="171" t="s">
        <v>7</v>
      </c>
      <c r="E4" s="301"/>
      <c r="F4" s="232"/>
      <c r="G4" s="261"/>
      <c r="H4" s="192"/>
      <c r="I4" s="192"/>
      <c r="J4" s="214"/>
      <c r="K4" s="260"/>
      <c r="L4" s="171" t="s">
        <v>7</v>
      </c>
      <c r="M4" s="301"/>
      <c r="N4" s="232"/>
      <c r="O4" s="261"/>
      <c r="P4" s="192"/>
      <c r="Q4" s="192"/>
    </row>
    <row r="5" spans="1:17" ht="15" customHeight="1" thickBot="1" x14ac:dyDescent="0.4">
      <c r="A5" s="202" t="s">
        <v>418</v>
      </c>
      <c r="B5" s="202"/>
      <c r="C5" s="202"/>
      <c r="D5" s="202"/>
      <c r="E5" s="202"/>
      <c r="F5" s="202"/>
      <c r="G5" s="202"/>
      <c r="H5" s="202"/>
      <c r="I5" s="202"/>
      <c r="J5" s="202"/>
      <c r="K5" s="202"/>
      <c r="L5" s="202"/>
      <c r="M5" s="202"/>
      <c r="N5" s="202"/>
      <c r="O5" s="202"/>
      <c r="P5" s="202"/>
      <c r="Q5" s="202"/>
    </row>
    <row r="6" spans="1:17" ht="15" customHeight="1" x14ac:dyDescent="0.35">
      <c r="A6" s="194">
        <v>47</v>
      </c>
      <c r="B6" s="197" t="s">
        <v>363</v>
      </c>
      <c r="C6" s="162" t="s">
        <v>9</v>
      </c>
      <c r="D6" s="148"/>
      <c r="E6" s="295">
        <f>'Women''s Open'!D6</f>
        <v>110</v>
      </c>
      <c r="F6" s="252" t="s">
        <v>10</v>
      </c>
      <c r="G6" s="252"/>
      <c r="H6" s="252"/>
      <c r="I6" s="253"/>
      <c r="J6" s="197" t="s">
        <v>364</v>
      </c>
      <c r="K6" s="162" t="s">
        <v>9</v>
      </c>
      <c r="L6" s="145"/>
      <c r="M6" s="295">
        <f>'Women''s Open'!K6</f>
        <v>110</v>
      </c>
      <c r="N6" s="252" t="s">
        <v>10</v>
      </c>
      <c r="O6" s="252"/>
      <c r="P6" s="252"/>
      <c r="Q6" s="253"/>
    </row>
    <row r="7" spans="1:17" ht="15" customHeight="1" x14ac:dyDescent="0.35">
      <c r="A7" s="195"/>
      <c r="B7" s="198"/>
      <c r="C7" s="163" t="s">
        <v>288</v>
      </c>
      <c r="D7" s="143"/>
      <c r="E7" s="296">
        <f>'Women''s Open'!D7</f>
        <v>71</v>
      </c>
      <c r="F7" s="254" t="s">
        <v>10</v>
      </c>
      <c r="G7" s="254"/>
      <c r="H7" s="254"/>
      <c r="I7" s="255"/>
      <c r="J7" s="198"/>
      <c r="K7" s="163" t="s">
        <v>288</v>
      </c>
      <c r="L7" s="142"/>
      <c r="M7" s="296">
        <f>'Women''s Open'!K7</f>
        <v>71</v>
      </c>
      <c r="N7" s="254" t="s">
        <v>10</v>
      </c>
      <c r="O7" s="254"/>
      <c r="P7" s="254"/>
      <c r="Q7" s="255"/>
    </row>
    <row r="8" spans="1:17" ht="15" customHeight="1" x14ac:dyDescent="0.35">
      <c r="A8" s="195"/>
      <c r="B8" s="198"/>
      <c r="C8" s="163" t="s">
        <v>11</v>
      </c>
      <c r="D8" s="143"/>
      <c r="E8" s="296">
        <f>'Women''s Open'!D8</f>
        <v>127.5</v>
      </c>
      <c r="F8" s="254" t="s">
        <v>10</v>
      </c>
      <c r="G8" s="254"/>
      <c r="H8" s="254"/>
      <c r="I8" s="255"/>
      <c r="J8" s="198"/>
      <c r="K8" s="163" t="s">
        <v>11</v>
      </c>
      <c r="L8" s="142"/>
      <c r="M8" s="296">
        <f>'Women''s Open'!K8</f>
        <v>132.5</v>
      </c>
      <c r="N8" s="254" t="s">
        <v>10</v>
      </c>
      <c r="O8" s="254"/>
      <c r="P8" s="254"/>
      <c r="Q8" s="255"/>
    </row>
    <row r="9" spans="1:17" ht="15" customHeight="1" thickBot="1" x14ac:dyDescent="0.4">
      <c r="A9" s="195"/>
      <c r="B9" s="198"/>
      <c r="C9" s="164" t="s">
        <v>12</v>
      </c>
      <c r="D9" s="149"/>
      <c r="E9" s="297">
        <f>'Women''s Open'!D9</f>
        <v>308.5</v>
      </c>
      <c r="F9" s="256" t="s">
        <v>10</v>
      </c>
      <c r="G9" s="256"/>
      <c r="H9" s="256"/>
      <c r="I9" s="257"/>
      <c r="J9" s="198"/>
      <c r="K9" s="164" t="s">
        <v>12</v>
      </c>
      <c r="L9" s="146"/>
      <c r="M9" s="297">
        <f>'Women''s Open'!K9</f>
        <v>308.5</v>
      </c>
      <c r="N9" s="256" t="s">
        <v>10</v>
      </c>
      <c r="O9" s="256"/>
      <c r="P9" s="256"/>
      <c r="Q9" s="257"/>
    </row>
    <row r="10" spans="1:17" ht="15" customHeight="1" thickBot="1" x14ac:dyDescent="0.4">
      <c r="A10" s="195"/>
      <c r="B10" s="198"/>
      <c r="C10" s="215"/>
      <c r="D10" s="216"/>
      <c r="E10" s="216"/>
      <c r="F10" s="216"/>
      <c r="G10" s="216"/>
      <c r="H10" s="216"/>
      <c r="I10" s="217"/>
      <c r="J10" s="198"/>
      <c r="K10" s="204"/>
      <c r="L10" s="203"/>
      <c r="M10" s="203"/>
      <c r="N10" s="203"/>
      <c r="O10" s="203"/>
      <c r="P10" s="203"/>
      <c r="Q10" s="205"/>
    </row>
    <row r="11" spans="1:17" ht="15" customHeight="1" thickBot="1" x14ac:dyDescent="0.4">
      <c r="A11" s="196"/>
      <c r="B11" s="199"/>
      <c r="C11" s="165" t="s">
        <v>412</v>
      </c>
      <c r="D11" s="122"/>
      <c r="E11" s="299">
        <f>'Women''s Open'!D11</f>
        <v>71.5</v>
      </c>
      <c r="F11" s="258" t="s">
        <v>10</v>
      </c>
      <c r="G11" s="258"/>
      <c r="H11" s="258"/>
      <c r="I11" s="259"/>
      <c r="J11" s="199"/>
      <c r="K11" s="165" t="s">
        <v>412</v>
      </c>
      <c r="L11" s="144"/>
      <c r="M11" s="299">
        <f>'Women''s Open'!K11</f>
        <v>71.5</v>
      </c>
      <c r="N11" s="258" t="s">
        <v>10</v>
      </c>
      <c r="O11" s="258"/>
      <c r="P11" s="258"/>
      <c r="Q11" s="259"/>
    </row>
    <row r="12" spans="1:17" ht="15" customHeight="1" thickBot="1" x14ac:dyDescent="0.4">
      <c r="A12" s="204"/>
      <c r="B12" s="203"/>
      <c r="C12" s="203"/>
      <c r="D12" s="203"/>
      <c r="E12" s="203"/>
      <c r="F12" s="203"/>
      <c r="G12" s="203"/>
      <c r="H12" s="203"/>
      <c r="I12" s="203"/>
      <c r="J12" s="203"/>
      <c r="K12" s="203"/>
      <c r="L12" s="203"/>
      <c r="M12" s="203"/>
      <c r="N12" s="203"/>
      <c r="O12" s="203"/>
      <c r="P12" s="203"/>
      <c r="Q12" s="205"/>
    </row>
    <row r="13" spans="1:17" ht="15" customHeight="1" x14ac:dyDescent="0.35">
      <c r="A13" s="194">
        <v>52</v>
      </c>
      <c r="B13" s="197" t="s">
        <v>363</v>
      </c>
      <c r="C13" s="162" t="s">
        <v>9</v>
      </c>
      <c r="D13" s="30">
        <v>82.5</v>
      </c>
      <c r="E13" s="295">
        <f>'Women''s Open'!D13</f>
        <v>137.5</v>
      </c>
      <c r="F13" s="60" t="s">
        <v>219</v>
      </c>
      <c r="G13" s="172" t="s">
        <v>0</v>
      </c>
      <c r="H13" s="33">
        <v>43498</v>
      </c>
      <c r="I13" s="34" t="s">
        <v>13</v>
      </c>
      <c r="J13" s="197" t="s">
        <v>364</v>
      </c>
      <c r="K13" s="162" t="s">
        <v>9</v>
      </c>
      <c r="L13" s="45">
        <v>92.5</v>
      </c>
      <c r="M13" s="295">
        <f>'Women''s Open'!K13</f>
        <v>122.5</v>
      </c>
      <c r="N13" s="60" t="s">
        <v>117</v>
      </c>
      <c r="O13" s="172" t="s">
        <v>1</v>
      </c>
      <c r="P13" s="61" t="s">
        <v>331</v>
      </c>
      <c r="Q13" s="34" t="s">
        <v>290</v>
      </c>
    </row>
    <row r="14" spans="1:17" ht="15" customHeight="1" x14ac:dyDescent="0.35">
      <c r="A14" s="195"/>
      <c r="B14" s="198"/>
      <c r="C14" s="163" t="s">
        <v>288</v>
      </c>
      <c r="D14" s="25">
        <v>52.5</v>
      </c>
      <c r="E14" s="296">
        <f>'Women''s Open'!D14</f>
        <v>82.5</v>
      </c>
      <c r="F14" s="56" t="s">
        <v>219</v>
      </c>
      <c r="G14" s="173" t="s">
        <v>0</v>
      </c>
      <c r="H14" s="27">
        <v>43498</v>
      </c>
      <c r="I14" s="36" t="s">
        <v>13</v>
      </c>
      <c r="J14" s="198"/>
      <c r="K14" s="163" t="s">
        <v>288</v>
      </c>
      <c r="L14" s="28">
        <v>60</v>
      </c>
      <c r="M14" s="296">
        <f>'Women''s Open'!K14</f>
        <v>82.5</v>
      </c>
      <c r="N14" s="56" t="s">
        <v>117</v>
      </c>
      <c r="O14" s="173" t="s">
        <v>1</v>
      </c>
      <c r="P14" s="57" t="s">
        <v>331</v>
      </c>
      <c r="Q14" s="36" t="s">
        <v>290</v>
      </c>
    </row>
    <row r="15" spans="1:17" ht="15" customHeight="1" x14ac:dyDescent="0.35">
      <c r="A15" s="195"/>
      <c r="B15" s="198"/>
      <c r="C15" s="163" t="s">
        <v>11</v>
      </c>
      <c r="D15" s="25">
        <v>102.5</v>
      </c>
      <c r="E15" s="296">
        <f>'Women''s Open'!D15</f>
        <v>148</v>
      </c>
      <c r="F15" s="56" t="s">
        <v>241</v>
      </c>
      <c r="G15" s="173" t="s">
        <v>0</v>
      </c>
      <c r="H15" s="27">
        <v>44451</v>
      </c>
      <c r="I15" s="36" t="s">
        <v>212</v>
      </c>
      <c r="J15" s="198"/>
      <c r="K15" s="163" t="s">
        <v>11</v>
      </c>
      <c r="L15" s="28">
        <v>122.5</v>
      </c>
      <c r="M15" s="296">
        <f>'Women''s Open'!K15</f>
        <v>147.5</v>
      </c>
      <c r="N15" s="56" t="s">
        <v>117</v>
      </c>
      <c r="O15" s="173" t="s">
        <v>1</v>
      </c>
      <c r="P15" s="57" t="s">
        <v>331</v>
      </c>
      <c r="Q15" s="36" t="s">
        <v>290</v>
      </c>
    </row>
    <row r="16" spans="1:17" ht="15" customHeight="1" thickBot="1" x14ac:dyDescent="0.4">
      <c r="A16" s="195"/>
      <c r="B16" s="198"/>
      <c r="C16" s="164" t="s">
        <v>12</v>
      </c>
      <c r="D16" s="38">
        <v>230</v>
      </c>
      <c r="E16" s="297">
        <f>'Women''s Open'!D16</f>
        <v>352.5</v>
      </c>
      <c r="F16" s="62" t="s">
        <v>219</v>
      </c>
      <c r="G16" s="174" t="s">
        <v>0</v>
      </c>
      <c r="H16" s="41">
        <v>43498</v>
      </c>
      <c r="I16" s="42" t="s">
        <v>13</v>
      </c>
      <c r="J16" s="198"/>
      <c r="K16" s="164" t="s">
        <v>12</v>
      </c>
      <c r="L16" s="46">
        <v>275</v>
      </c>
      <c r="M16" s="297">
        <f>'Women''s Open'!K16</f>
        <v>352.5</v>
      </c>
      <c r="N16" s="62" t="s">
        <v>117</v>
      </c>
      <c r="O16" s="174" t="s">
        <v>1</v>
      </c>
      <c r="P16" s="63" t="s">
        <v>331</v>
      </c>
      <c r="Q16" s="42" t="s">
        <v>290</v>
      </c>
    </row>
    <row r="17" spans="1:17" ht="15" customHeight="1" thickBot="1" x14ac:dyDescent="0.4">
      <c r="A17" s="195"/>
      <c r="B17" s="198"/>
      <c r="C17" s="268"/>
      <c r="D17" s="269"/>
      <c r="E17" s="269"/>
      <c r="F17" s="269"/>
      <c r="G17" s="269"/>
      <c r="H17" s="269"/>
      <c r="I17" s="270"/>
      <c r="J17" s="198"/>
      <c r="K17" s="215"/>
      <c r="L17" s="216"/>
      <c r="M17" s="216"/>
      <c r="N17" s="216"/>
      <c r="O17" s="216"/>
      <c r="P17" s="216"/>
      <c r="Q17" s="217"/>
    </row>
    <row r="18" spans="1:17" ht="15" customHeight="1" thickBot="1" x14ac:dyDescent="0.4">
      <c r="A18" s="196"/>
      <c r="B18" s="199"/>
      <c r="C18" s="165" t="s">
        <v>412</v>
      </c>
      <c r="D18" s="133">
        <v>52.5</v>
      </c>
      <c r="E18" s="299">
        <f>'Women''s Open'!D18</f>
        <v>82.5</v>
      </c>
      <c r="F18" s="125" t="s">
        <v>219</v>
      </c>
      <c r="G18" s="176" t="s">
        <v>0</v>
      </c>
      <c r="H18" s="123">
        <v>43498</v>
      </c>
      <c r="I18" s="124" t="s">
        <v>13</v>
      </c>
      <c r="J18" s="199"/>
      <c r="K18" s="165" t="s">
        <v>412</v>
      </c>
      <c r="L18" s="133">
        <v>52.5</v>
      </c>
      <c r="M18" s="299">
        <f>'Women''s Open'!K18</f>
        <v>82.5</v>
      </c>
      <c r="N18" s="125" t="s">
        <v>219</v>
      </c>
      <c r="O18" s="176" t="s">
        <v>0</v>
      </c>
      <c r="P18" s="123">
        <v>43498</v>
      </c>
      <c r="Q18" s="124" t="s">
        <v>13</v>
      </c>
    </row>
    <row r="19" spans="1:17" ht="15" customHeight="1" thickBot="1" x14ac:dyDescent="0.4">
      <c r="A19" s="204"/>
      <c r="B19" s="203"/>
      <c r="C19" s="203"/>
      <c r="D19" s="203"/>
      <c r="E19" s="203"/>
      <c r="F19" s="203"/>
      <c r="G19" s="203"/>
      <c r="H19" s="203"/>
      <c r="I19" s="203"/>
      <c r="J19" s="203"/>
      <c r="K19" s="203"/>
      <c r="L19" s="203"/>
      <c r="M19" s="203"/>
      <c r="N19" s="203"/>
      <c r="O19" s="203"/>
      <c r="P19" s="203"/>
      <c r="Q19" s="205"/>
    </row>
    <row r="20" spans="1:17" ht="15" customHeight="1" x14ac:dyDescent="0.35">
      <c r="A20" s="194">
        <v>57</v>
      </c>
      <c r="B20" s="197" t="s">
        <v>363</v>
      </c>
      <c r="C20" s="179" t="s">
        <v>9</v>
      </c>
      <c r="D20" s="30">
        <v>97.5</v>
      </c>
      <c r="E20" s="295">
        <f>'Women''s Open'!D20</f>
        <v>158</v>
      </c>
      <c r="F20" s="60" t="s">
        <v>207</v>
      </c>
      <c r="G20" s="172" t="s">
        <v>0</v>
      </c>
      <c r="H20" s="33">
        <v>43134</v>
      </c>
      <c r="I20" s="34" t="s">
        <v>13</v>
      </c>
      <c r="J20" s="197" t="s">
        <v>364</v>
      </c>
      <c r="K20" s="162" t="s">
        <v>9</v>
      </c>
      <c r="L20" s="45">
        <v>132.5</v>
      </c>
      <c r="M20" s="295">
        <f>'Women''s Open'!K20</f>
        <v>135</v>
      </c>
      <c r="N20" s="60" t="s">
        <v>104</v>
      </c>
      <c r="O20" s="172" t="s">
        <v>1</v>
      </c>
      <c r="P20" s="61" t="s">
        <v>332</v>
      </c>
      <c r="Q20" s="34" t="s">
        <v>105</v>
      </c>
    </row>
    <row r="21" spans="1:17" ht="15" customHeight="1" x14ac:dyDescent="0.35">
      <c r="A21" s="195"/>
      <c r="B21" s="198"/>
      <c r="C21" s="169" t="s">
        <v>288</v>
      </c>
      <c r="D21" s="25">
        <v>60</v>
      </c>
      <c r="E21" s="296">
        <f>'Women''s Open'!D21</f>
        <v>80</v>
      </c>
      <c r="F21" s="56" t="s">
        <v>207</v>
      </c>
      <c r="G21" s="173" t="s">
        <v>0</v>
      </c>
      <c r="H21" s="27">
        <v>43134</v>
      </c>
      <c r="I21" s="36" t="s">
        <v>13</v>
      </c>
      <c r="J21" s="198"/>
      <c r="K21" s="163" t="s">
        <v>288</v>
      </c>
      <c r="L21" s="28">
        <v>67.5</v>
      </c>
      <c r="M21" s="296">
        <f>'Women''s Open'!K21</f>
        <v>75</v>
      </c>
      <c r="N21" s="56" t="s">
        <v>104</v>
      </c>
      <c r="O21" s="173" t="s">
        <v>1</v>
      </c>
      <c r="P21" s="57" t="s">
        <v>332</v>
      </c>
      <c r="Q21" s="36" t="s">
        <v>105</v>
      </c>
    </row>
    <row r="22" spans="1:17" ht="15" customHeight="1" x14ac:dyDescent="0.35">
      <c r="A22" s="195"/>
      <c r="B22" s="198"/>
      <c r="C22" s="180" t="s">
        <v>11</v>
      </c>
      <c r="D22" s="25">
        <v>132.5</v>
      </c>
      <c r="E22" s="296">
        <f>'Women''s Open'!D22</f>
        <v>173</v>
      </c>
      <c r="F22" s="56" t="s">
        <v>207</v>
      </c>
      <c r="G22" s="173" t="s">
        <v>0</v>
      </c>
      <c r="H22" s="27">
        <v>43134</v>
      </c>
      <c r="I22" s="36" t="s">
        <v>13</v>
      </c>
      <c r="J22" s="198"/>
      <c r="K22" s="163" t="s">
        <v>11</v>
      </c>
      <c r="L22" s="28">
        <v>147</v>
      </c>
      <c r="M22" s="296">
        <f>'Women''s Open'!K22</f>
        <v>167.5</v>
      </c>
      <c r="N22" s="56" t="s">
        <v>104</v>
      </c>
      <c r="O22" s="173" t="s">
        <v>1</v>
      </c>
      <c r="P22" s="57" t="s">
        <v>333</v>
      </c>
      <c r="Q22" s="36" t="s">
        <v>20</v>
      </c>
    </row>
    <row r="23" spans="1:17" ht="15" customHeight="1" thickBot="1" x14ac:dyDescent="0.4">
      <c r="A23" s="195"/>
      <c r="B23" s="198"/>
      <c r="C23" s="181" t="s">
        <v>12</v>
      </c>
      <c r="D23" s="38">
        <v>290</v>
      </c>
      <c r="E23" s="297">
        <f>'Women''s Open'!D23</f>
        <v>404</v>
      </c>
      <c r="F23" s="62" t="s">
        <v>207</v>
      </c>
      <c r="G23" s="174" t="s">
        <v>0</v>
      </c>
      <c r="H23" s="41">
        <v>43134</v>
      </c>
      <c r="I23" s="42" t="s">
        <v>13</v>
      </c>
      <c r="J23" s="198"/>
      <c r="K23" s="164" t="s">
        <v>12</v>
      </c>
      <c r="L23" s="46">
        <v>342.5</v>
      </c>
      <c r="M23" s="297">
        <f>'Women''s Open'!K23</f>
        <v>352.5</v>
      </c>
      <c r="N23" s="62" t="s">
        <v>104</v>
      </c>
      <c r="O23" s="174" t="s">
        <v>1</v>
      </c>
      <c r="P23" s="63" t="s">
        <v>332</v>
      </c>
      <c r="Q23" s="42" t="s">
        <v>105</v>
      </c>
    </row>
    <row r="24" spans="1:17" ht="15" customHeight="1" thickBot="1" x14ac:dyDescent="0.4">
      <c r="A24" s="195"/>
      <c r="B24" s="198"/>
      <c r="C24" s="271"/>
      <c r="D24" s="272"/>
      <c r="E24" s="272"/>
      <c r="F24" s="272"/>
      <c r="G24" s="272"/>
      <c r="H24" s="272"/>
      <c r="I24" s="273"/>
      <c r="J24" s="198"/>
      <c r="K24" s="215"/>
      <c r="L24" s="216"/>
      <c r="M24" s="216"/>
      <c r="N24" s="216"/>
      <c r="O24" s="216"/>
      <c r="P24" s="216"/>
      <c r="Q24" s="217"/>
    </row>
    <row r="25" spans="1:17" ht="15" customHeight="1" thickBot="1" x14ac:dyDescent="0.4">
      <c r="A25" s="196"/>
      <c r="B25" s="199"/>
      <c r="C25" s="165" t="s">
        <v>412</v>
      </c>
      <c r="D25" s="120">
        <v>60</v>
      </c>
      <c r="E25" s="299">
        <f>'Women''s Open'!D25</f>
        <v>73</v>
      </c>
      <c r="F25" s="125" t="s">
        <v>207</v>
      </c>
      <c r="G25" s="176" t="s">
        <v>0</v>
      </c>
      <c r="H25" s="150" t="s">
        <v>208</v>
      </c>
      <c r="I25" s="124" t="s">
        <v>13</v>
      </c>
      <c r="J25" s="199"/>
      <c r="K25" s="165" t="s">
        <v>412</v>
      </c>
      <c r="L25" s="120">
        <v>67.5</v>
      </c>
      <c r="M25" s="299">
        <f>'Women''s Open'!K25</f>
        <v>75</v>
      </c>
      <c r="N25" s="125" t="s">
        <v>104</v>
      </c>
      <c r="O25" s="176" t="s">
        <v>1</v>
      </c>
      <c r="P25" s="129" t="s">
        <v>332</v>
      </c>
      <c r="Q25" s="124" t="s">
        <v>105</v>
      </c>
    </row>
    <row r="26" spans="1:17" ht="15" customHeight="1" thickBot="1" x14ac:dyDescent="0.4">
      <c r="A26" s="204"/>
      <c r="B26" s="203"/>
      <c r="C26" s="203"/>
      <c r="D26" s="203"/>
      <c r="E26" s="203"/>
      <c r="F26" s="203"/>
      <c r="G26" s="203"/>
      <c r="H26" s="203"/>
      <c r="I26" s="203"/>
      <c r="J26" s="203"/>
      <c r="K26" s="203"/>
      <c r="L26" s="203"/>
      <c r="M26" s="203"/>
      <c r="N26" s="203"/>
      <c r="O26" s="203"/>
      <c r="P26" s="203"/>
      <c r="Q26" s="205"/>
    </row>
    <row r="27" spans="1:17" ht="15" customHeight="1" x14ac:dyDescent="0.35">
      <c r="A27" s="194">
        <v>63</v>
      </c>
      <c r="B27" s="197" t="s">
        <v>363</v>
      </c>
      <c r="C27" s="162" t="s">
        <v>9</v>
      </c>
      <c r="D27" s="30">
        <v>143.5</v>
      </c>
      <c r="E27" s="295">
        <f>'Women''s Open'!D27</f>
        <v>148</v>
      </c>
      <c r="F27" s="60" t="s">
        <v>207</v>
      </c>
      <c r="G27" s="172" t="s">
        <v>0</v>
      </c>
      <c r="H27" s="33">
        <v>45095</v>
      </c>
      <c r="I27" s="34" t="s">
        <v>212</v>
      </c>
      <c r="J27" s="197" t="s">
        <v>364</v>
      </c>
      <c r="K27" s="162" t="s">
        <v>9</v>
      </c>
      <c r="L27" s="45">
        <v>137.5</v>
      </c>
      <c r="M27" s="295">
        <f>'Women''s Open'!K27</f>
        <v>148</v>
      </c>
      <c r="N27" s="60" t="s">
        <v>207</v>
      </c>
      <c r="O27" s="172" t="s">
        <v>0</v>
      </c>
      <c r="P27" s="33">
        <v>44513</v>
      </c>
      <c r="Q27" s="34" t="s">
        <v>59</v>
      </c>
    </row>
    <row r="28" spans="1:17" ht="15" customHeight="1" x14ac:dyDescent="0.35">
      <c r="A28" s="195"/>
      <c r="B28" s="198"/>
      <c r="C28" s="163" t="s">
        <v>288</v>
      </c>
      <c r="D28" s="25">
        <v>80</v>
      </c>
      <c r="E28" s="296">
        <f>'Women''s Open'!D28</f>
        <v>80</v>
      </c>
      <c r="F28" s="56" t="s">
        <v>207</v>
      </c>
      <c r="G28" s="173" t="s">
        <v>0</v>
      </c>
      <c r="H28" s="27">
        <v>44690</v>
      </c>
      <c r="I28" s="36" t="s">
        <v>257</v>
      </c>
      <c r="J28" s="198"/>
      <c r="K28" s="163" t="s">
        <v>288</v>
      </c>
      <c r="L28" s="28">
        <v>77.5</v>
      </c>
      <c r="M28" s="296">
        <f>'Women''s Open'!K28</f>
        <v>77.5</v>
      </c>
      <c r="N28" s="56" t="s">
        <v>207</v>
      </c>
      <c r="O28" s="173" t="s">
        <v>0</v>
      </c>
      <c r="P28" s="27">
        <v>44513</v>
      </c>
      <c r="Q28" s="36" t="s">
        <v>59</v>
      </c>
    </row>
    <row r="29" spans="1:17" ht="15" customHeight="1" x14ac:dyDescent="0.35">
      <c r="A29" s="195"/>
      <c r="B29" s="198"/>
      <c r="C29" s="163" t="s">
        <v>11</v>
      </c>
      <c r="D29" s="25">
        <v>173.5</v>
      </c>
      <c r="E29" s="296">
        <f>'Women''s Open'!D29</f>
        <v>173.5</v>
      </c>
      <c r="F29" s="56" t="s">
        <v>207</v>
      </c>
      <c r="G29" s="173" t="s">
        <v>0</v>
      </c>
      <c r="H29" s="27">
        <v>44970</v>
      </c>
      <c r="I29" s="36" t="s">
        <v>59</v>
      </c>
      <c r="J29" s="198"/>
      <c r="K29" s="163" t="s">
        <v>11</v>
      </c>
      <c r="L29" s="28">
        <v>169</v>
      </c>
      <c r="M29" s="296">
        <f>'Women''s Open'!K29</f>
        <v>169</v>
      </c>
      <c r="N29" s="56" t="s">
        <v>207</v>
      </c>
      <c r="O29" s="173" t="s">
        <v>0</v>
      </c>
      <c r="P29" s="27">
        <v>44513</v>
      </c>
      <c r="Q29" s="36" t="s">
        <v>59</v>
      </c>
    </row>
    <row r="30" spans="1:17" ht="15" customHeight="1" thickBot="1" x14ac:dyDescent="0.4">
      <c r="A30" s="195"/>
      <c r="B30" s="198"/>
      <c r="C30" s="164" t="s">
        <v>12</v>
      </c>
      <c r="D30" s="38">
        <v>393.5</v>
      </c>
      <c r="E30" s="297">
        <f>'Women''s Open'!D30</f>
        <v>388.5</v>
      </c>
      <c r="F30" s="62" t="s">
        <v>207</v>
      </c>
      <c r="G30" s="174" t="s">
        <v>0</v>
      </c>
      <c r="H30" s="41">
        <v>45095</v>
      </c>
      <c r="I30" s="42" t="s">
        <v>212</v>
      </c>
      <c r="J30" s="198"/>
      <c r="K30" s="164" t="s">
        <v>12</v>
      </c>
      <c r="L30" s="46">
        <v>384</v>
      </c>
      <c r="M30" s="297">
        <f>'Women''s Open'!K30</f>
        <v>384</v>
      </c>
      <c r="N30" s="62" t="s">
        <v>207</v>
      </c>
      <c r="O30" s="174" t="s">
        <v>0</v>
      </c>
      <c r="P30" s="41">
        <v>44513</v>
      </c>
      <c r="Q30" s="42" t="s">
        <v>59</v>
      </c>
    </row>
    <row r="31" spans="1:17" ht="15" customHeight="1" thickBot="1" x14ac:dyDescent="0.4">
      <c r="A31" s="195"/>
      <c r="B31" s="198"/>
      <c r="C31" s="215"/>
      <c r="D31" s="216"/>
      <c r="E31" s="216"/>
      <c r="F31" s="216"/>
      <c r="G31" s="216"/>
      <c r="H31" s="216"/>
      <c r="I31" s="217"/>
      <c r="J31" s="198"/>
      <c r="K31" s="215"/>
      <c r="L31" s="216"/>
      <c r="M31" s="216"/>
      <c r="N31" s="216"/>
      <c r="O31" s="216"/>
      <c r="P31" s="216"/>
      <c r="Q31" s="217"/>
    </row>
    <row r="32" spans="1:17" ht="15" customHeight="1" thickBot="1" x14ac:dyDescent="0.4">
      <c r="A32" s="196"/>
      <c r="B32" s="199"/>
      <c r="C32" s="165" t="s">
        <v>412</v>
      </c>
      <c r="D32" s="120">
        <v>77.5</v>
      </c>
      <c r="E32" s="299">
        <f>'Women''s Open'!D32</f>
        <v>77.5</v>
      </c>
      <c r="F32" s="125" t="s">
        <v>207</v>
      </c>
      <c r="G32" s="176" t="s">
        <v>0</v>
      </c>
      <c r="H32" s="123">
        <v>44513</v>
      </c>
      <c r="I32" s="124" t="s">
        <v>59</v>
      </c>
      <c r="J32" s="199"/>
      <c r="K32" s="165" t="s">
        <v>412</v>
      </c>
      <c r="L32" s="120">
        <v>77.5</v>
      </c>
      <c r="M32" s="299">
        <f>'Women''s Open'!K32</f>
        <v>77.5</v>
      </c>
      <c r="N32" s="125" t="s">
        <v>207</v>
      </c>
      <c r="O32" s="176" t="s">
        <v>0</v>
      </c>
      <c r="P32" s="123">
        <v>44513</v>
      </c>
      <c r="Q32" s="124" t="s">
        <v>59</v>
      </c>
    </row>
    <row r="33" spans="1:17" ht="15" customHeight="1" thickBot="1" x14ac:dyDescent="0.4">
      <c r="A33" s="204"/>
      <c r="B33" s="203"/>
      <c r="C33" s="203"/>
      <c r="D33" s="203"/>
      <c r="E33" s="203"/>
      <c r="F33" s="203"/>
      <c r="G33" s="203"/>
      <c r="H33" s="203"/>
      <c r="I33" s="203"/>
      <c r="J33" s="203"/>
      <c r="K33" s="203"/>
      <c r="L33" s="203"/>
      <c r="M33" s="203"/>
      <c r="N33" s="203"/>
      <c r="O33" s="203"/>
      <c r="P33" s="203"/>
      <c r="Q33" s="205"/>
    </row>
    <row r="34" spans="1:17" ht="15" customHeight="1" x14ac:dyDescent="0.35">
      <c r="A34" s="194">
        <v>69</v>
      </c>
      <c r="B34" s="197" t="s">
        <v>363</v>
      </c>
      <c r="C34" s="162" t="s">
        <v>9</v>
      </c>
      <c r="D34" s="30">
        <v>132.5</v>
      </c>
      <c r="E34" s="295">
        <f>'Women''s Open'!D34</f>
        <v>182</v>
      </c>
      <c r="F34" s="60" t="s">
        <v>390</v>
      </c>
      <c r="G34" s="172" t="s">
        <v>0</v>
      </c>
      <c r="H34" s="33">
        <v>45367</v>
      </c>
      <c r="I34" s="34" t="s">
        <v>13</v>
      </c>
      <c r="J34" s="197" t="s">
        <v>364</v>
      </c>
      <c r="K34" s="162" t="s">
        <v>9</v>
      </c>
      <c r="L34" s="45">
        <v>100</v>
      </c>
      <c r="M34" s="295">
        <f>'Women''s Open'!K34</f>
        <v>175</v>
      </c>
      <c r="N34" s="60" t="s">
        <v>246</v>
      </c>
      <c r="O34" s="172" t="s">
        <v>0</v>
      </c>
      <c r="P34" s="33">
        <v>44513</v>
      </c>
      <c r="Q34" s="34" t="s">
        <v>59</v>
      </c>
    </row>
    <row r="35" spans="1:17" ht="15" customHeight="1" x14ac:dyDescent="0.35">
      <c r="A35" s="195"/>
      <c r="B35" s="198"/>
      <c r="C35" s="167" t="s">
        <v>288</v>
      </c>
      <c r="D35" s="25">
        <v>62.5</v>
      </c>
      <c r="E35" s="296">
        <f>'Women''s Open'!D35</f>
        <v>97</v>
      </c>
      <c r="F35" s="56" t="s">
        <v>239</v>
      </c>
      <c r="G35" s="173" t="s">
        <v>0</v>
      </c>
      <c r="H35" s="27">
        <v>45151</v>
      </c>
      <c r="I35" s="36" t="s">
        <v>28</v>
      </c>
      <c r="J35" s="198"/>
      <c r="K35" s="163" t="s">
        <v>288</v>
      </c>
      <c r="L35" s="28">
        <v>55</v>
      </c>
      <c r="M35" s="296">
        <f>'Women''s Open'!K35</f>
        <v>91</v>
      </c>
      <c r="N35" s="56" t="s">
        <v>246</v>
      </c>
      <c r="O35" s="173" t="s">
        <v>0</v>
      </c>
      <c r="P35" s="27">
        <v>44513</v>
      </c>
      <c r="Q35" s="36" t="s">
        <v>59</v>
      </c>
    </row>
    <row r="36" spans="1:17" ht="15" customHeight="1" x14ac:dyDescent="0.35">
      <c r="A36" s="195"/>
      <c r="B36" s="198"/>
      <c r="C36" s="163" t="s">
        <v>11</v>
      </c>
      <c r="D36" s="25">
        <v>165.5</v>
      </c>
      <c r="E36" s="296">
        <f>'Women''s Open'!D36</f>
        <v>190.5</v>
      </c>
      <c r="F36" s="56" t="s">
        <v>239</v>
      </c>
      <c r="G36" s="173" t="s">
        <v>0</v>
      </c>
      <c r="H36" s="27">
        <v>45326</v>
      </c>
      <c r="I36" s="36" t="s">
        <v>13</v>
      </c>
      <c r="J36" s="198"/>
      <c r="K36" s="163" t="s">
        <v>11</v>
      </c>
      <c r="L36" s="28">
        <v>137.5</v>
      </c>
      <c r="M36" s="296">
        <f>'Women''s Open'!K36</f>
        <v>190.5</v>
      </c>
      <c r="N36" s="56" t="s">
        <v>246</v>
      </c>
      <c r="O36" s="173" t="s">
        <v>0</v>
      </c>
      <c r="P36" s="27">
        <v>44513</v>
      </c>
      <c r="Q36" s="36" t="s">
        <v>59</v>
      </c>
    </row>
    <row r="37" spans="1:17" ht="15" customHeight="1" thickBot="1" x14ac:dyDescent="0.4">
      <c r="A37" s="195"/>
      <c r="B37" s="198"/>
      <c r="C37" s="164" t="s">
        <v>12</v>
      </c>
      <c r="D37" s="38">
        <v>355</v>
      </c>
      <c r="E37" s="297">
        <f>'Women''s Open'!D37</f>
        <v>459.5</v>
      </c>
      <c r="F37" s="62" t="s">
        <v>390</v>
      </c>
      <c r="G37" s="174" t="s">
        <v>0</v>
      </c>
      <c r="H37" s="41">
        <v>45367</v>
      </c>
      <c r="I37" s="42" t="s">
        <v>13</v>
      </c>
      <c r="J37" s="198"/>
      <c r="K37" s="164" t="s">
        <v>12</v>
      </c>
      <c r="L37" s="46">
        <v>292.5</v>
      </c>
      <c r="M37" s="297">
        <f>'Women''s Open'!K37</f>
        <v>456.5</v>
      </c>
      <c r="N37" s="62" t="s">
        <v>246</v>
      </c>
      <c r="O37" s="174" t="s">
        <v>0</v>
      </c>
      <c r="P37" s="41">
        <v>44513</v>
      </c>
      <c r="Q37" s="42" t="s">
        <v>59</v>
      </c>
    </row>
    <row r="38" spans="1:17" ht="15" customHeight="1" thickBot="1" x14ac:dyDescent="0.4">
      <c r="A38" s="195"/>
      <c r="B38" s="198"/>
      <c r="C38" s="215"/>
      <c r="D38" s="216"/>
      <c r="E38" s="216"/>
      <c r="F38" s="216"/>
      <c r="G38" s="216"/>
      <c r="H38" s="216"/>
      <c r="I38" s="217"/>
      <c r="J38" s="198"/>
      <c r="K38" s="215"/>
      <c r="L38" s="216"/>
      <c r="M38" s="216"/>
      <c r="N38" s="216"/>
      <c r="O38" s="216"/>
      <c r="P38" s="216"/>
      <c r="Q38" s="217"/>
    </row>
    <row r="39" spans="1:17" ht="15" customHeight="1" thickBot="1" x14ac:dyDescent="0.4">
      <c r="A39" s="196"/>
      <c r="B39" s="199"/>
      <c r="C39" s="165" t="s">
        <v>412</v>
      </c>
      <c r="D39" s="120">
        <v>62.5</v>
      </c>
      <c r="E39" s="299">
        <f>'Women''s Open'!D39</f>
        <v>91</v>
      </c>
      <c r="F39" s="125" t="s">
        <v>285</v>
      </c>
      <c r="G39" s="176" t="s">
        <v>0</v>
      </c>
      <c r="H39" s="123">
        <v>45458</v>
      </c>
      <c r="I39" s="124" t="s">
        <v>212</v>
      </c>
      <c r="J39" s="199"/>
      <c r="K39" s="165" t="s">
        <v>412</v>
      </c>
      <c r="L39" s="133">
        <v>55</v>
      </c>
      <c r="M39" s="299">
        <f>'Women''s Open'!K39</f>
        <v>91</v>
      </c>
      <c r="N39" s="125" t="s">
        <v>246</v>
      </c>
      <c r="O39" s="176" t="s">
        <v>0</v>
      </c>
      <c r="P39" s="123">
        <v>44513</v>
      </c>
      <c r="Q39" s="124" t="s">
        <v>59</v>
      </c>
    </row>
    <row r="40" spans="1:17" ht="15" customHeight="1" thickBot="1" x14ac:dyDescent="0.4">
      <c r="A40" s="204"/>
      <c r="B40" s="203"/>
      <c r="C40" s="203"/>
      <c r="D40" s="203"/>
      <c r="E40" s="203"/>
      <c r="F40" s="203"/>
      <c r="G40" s="203"/>
      <c r="H40" s="203"/>
      <c r="I40" s="203"/>
      <c r="J40" s="203"/>
      <c r="K40" s="203"/>
      <c r="L40" s="203"/>
      <c r="M40" s="203"/>
      <c r="N40" s="203"/>
      <c r="O40" s="203"/>
      <c r="P40" s="203"/>
      <c r="Q40" s="205"/>
    </row>
    <row r="41" spans="1:17" ht="15" customHeight="1" x14ac:dyDescent="0.35">
      <c r="A41" s="194">
        <v>76</v>
      </c>
      <c r="B41" s="197" t="s">
        <v>363</v>
      </c>
      <c r="C41" s="162" t="s">
        <v>9</v>
      </c>
      <c r="D41" s="30">
        <v>167.5</v>
      </c>
      <c r="E41" s="295">
        <f>'Women''s Open'!D41</f>
        <v>172.5</v>
      </c>
      <c r="F41" s="60" t="s">
        <v>260</v>
      </c>
      <c r="G41" s="172" t="s">
        <v>0</v>
      </c>
      <c r="H41" s="33">
        <v>45326</v>
      </c>
      <c r="I41" s="34" t="s">
        <v>13</v>
      </c>
      <c r="J41" s="197" t="s">
        <v>364</v>
      </c>
      <c r="K41" s="162" t="s">
        <v>9</v>
      </c>
      <c r="L41" s="32"/>
      <c r="M41" s="295">
        <f>'Women''s Open'!K41</f>
        <v>165</v>
      </c>
      <c r="N41" s="252" t="s">
        <v>10</v>
      </c>
      <c r="O41" s="252"/>
      <c r="P41" s="252"/>
      <c r="Q41" s="253"/>
    </row>
    <row r="42" spans="1:17" ht="15" customHeight="1" x14ac:dyDescent="0.35">
      <c r="A42" s="195"/>
      <c r="B42" s="198"/>
      <c r="C42" s="163" t="s">
        <v>288</v>
      </c>
      <c r="D42" s="25">
        <v>92.5</v>
      </c>
      <c r="E42" s="296">
        <f>'Women''s Open'!D42</f>
        <v>97.5</v>
      </c>
      <c r="F42" s="56" t="s">
        <v>260</v>
      </c>
      <c r="G42" s="173" t="s">
        <v>0</v>
      </c>
      <c r="H42" s="27">
        <v>45326</v>
      </c>
      <c r="I42" s="36" t="s">
        <v>13</v>
      </c>
      <c r="J42" s="198"/>
      <c r="K42" s="163" t="s">
        <v>288</v>
      </c>
      <c r="L42" s="26"/>
      <c r="M42" s="296">
        <f>'Women''s Open'!K42</f>
        <v>85</v>
      </c>
      <c r="N42" s="254" t="s">
        <v>10</v>
      </c>
      <c r="O42" s="254"/>
      <c r="P42" s="254"/>
      <c r="Q42" s="255"/>
    </row>
    <row r="43" spans="1:17" ht="15" customHeight="1" x14ac:dyDescent="0.35">
      <c r="A43" s="195"/>
      <c r="B43" s="198"/>
      <c r="C43" s="163" t="s">
        <v>11</v>
      </c>
      <c r="D43" s="25">
        <v>167.5</v>
      </c>
      <c r="E43" s="296">
        <f>'Women''s Open'!D43</f>
        <v>195</v>
      </c>
      <c r="F43" s="56" t="s">
        <v>260</v>
      </c>
      <c r="G43" s="173" t="s">
        <v>0</v>
      </c>
      <c r="H43" s="27">
        <v>45326</v>
      </c>
      <c r="I43" s="36" t="s">
        <v>13</v>
      </c>
      <c r="J43" s="198"/>
      <c r="K43" s="163" t="s">
        <v>11</v>
      </c>
      <c r="L43" s="26"/>
      <c r="M43" s="296">
        <f>'Women''s Open'!K43</f>
        <v>165</v>
      </c>
      <c r="N43" s="254" t="s">
        <v>10</v>
      </c>
      <c r="O43" s="254"/>
      <c r="P43" s="254"/>
      <c r="Q43" s="255"/>
    </row>
    <row r="44" spans="1:17" ht="15" customHeight="1" thickBot="1" x14ac:dyDescent="0.4">
      <c r="A44" s="195"/>
      <c r="B44" s="198"/>
      <c r="C44" s="164" t="s">
        <v>12</v>
      </c>
      <c r="D44" s="38">
        <v>427.5</v>
      </c>
      <c r="E44" s="297">
        <f>'Women''s Open'!D44</f>
        <v>442.5</v>
      </c>
      <c r="F44" s="62" t="s">
        <v>260</v>
      </c>
      <c r="G44" s="174" t="s">
        <v>0</v>
      </c>
      <c r="H44" s="41">
        <v>45326</v>
      </c>
      <c r="I44" s="42" t="s">
        <v>13</v>
      </c>
      <c r="J44" s="198"/>
      <c r="K44" s="164" t="s">
        <v>12</v>
      </c>
      <c r="L44" s="40"/>
      <c r="M44" s="297">
        <f>'Women''s Open'!K44</f>
        <v>415</v>
      </c>
      <c r="N44" s="256" t="s">
        <v>10</v>
      </c>
      <c r="O44" s="256"/>
      <c r="P44" s="256"/>
      <c r="Q44" s="257"/>
    </row>
    <row r="45" spans="1:17" ht="15" customHeight="1" thickBot="1" x14ac:dyDescent="0.4">
      <c r="A45" s="195"/>
      <c r="B45" s="198"/>
      <c r="C45" s="215"/>
      <c r="D45" s="216"/>
      <c r="E45" s="216"/>
      <c r="F45" s="216"/>
      <c r="G45" s="216"/>
      <c r="H45" s="216"/>
      <c r="I45" s="217"/>
      <c r="J45" s="198"/>
      <c r="K45" s="215"/>
      <c r="L45" s="216"/>
      <c r="M45" s="216"/>
      <c r="N45" s="216"/>
      <c r="O45" s="216"/>
      <c r="P45" s="216"/>
      <c r="Q45" s="217"/>
    </row>
    <row r="46" spans="1:17" ht="15" customHeight="1" thickBot="1" x14ac:dyDescent="0.4">
      <c r="A46" s="196"/>
      <c r="B46" s="199"/>
      <c r="C46" s="165" t="s">
        <v>412</v>
      </c>
      <c r="D46" s="120">
        <v>87.5</v>
      </c>
      <c r="E46" s="299">
        <f>'Women''s Open'!D46</f>
        <v>87.5</v>
      </c>
      <c r="F46" s="125" t="s">
        <v>253</v>
      </c>
      <c r="G46" s="176" t="s">
        <v>0</v>
      </c>
      <c r="H46" s="123">
        <v>45458</v>
      </c>
      <c r="I46" s="124" t="s">
        <v>212</v>
      </c>
      <c r="J46" s="199"/>
      <c r="K46" s="165" t="s">
        <v>412</v>
      </c>
      <c r="L46" s="133">
        <v>90</v>
      </c>
      <c r="M46" s="299">
        <f>'Women''s Open'!K46</f>
        <v>90</v>
      </c>
      <c r="N46" s="125" t="s">
        <v>61</v>
      </c>
      <c r="O46" s="176" t="s">
        <v>0</v>
      </c>
      <c r="P46" s="126">
        <v>45148</v>
      </c>
      <c r="Q46" s="124" t="s">
        <v>28</v>
      </c>
    </row>
    <row r="47" spans="1:17" ht="15" customHeight="1" thickBot="1" x14ac:dyDescent="0.4">
      <c r="A47" s="204"/>
      <c r="B47" s="203"/>
      <c r="C47" s="203"/>
      <c r="D47" s="203"/>
      <c r="E47" s="203"/>
      <c r="F47" s="203"/>
      <c r="G47" s="203"/>
      <c r="H47" s="203"/>
      <c r="I47" s="203"/>
      <c r="J47" s="203"/>
      <c r="K47" s="203"/>
      <c r="L47" s="203"/>
      <c r="M47" s="203"/>
      <c r="N47" s="203"/>
      <c r="O47" s="203"/>
      <c r="P47" s="203"/>
      <c r="Q47" s="205"/>
    </row>
    <row r="48" spans="1:17" ht="15" customHeight="1" x14ac:dyDescent="0.35">
      <c r="A48" s="194">
        <v>84</v>
      </c>
      <c r="B48" s="197" t="s">
        <v>363</v>
      </c>
      <c r="C48" s="168" t="s">
        <v>9</v>
      </c>
      <c r="D48" s="81">
        <v>160</v>
      </c>
      <c r="E48" s="295">
        <f>'Women''s Open'!D48</f>
        <v>167</v>
      </c>
      <c r="F48" s="82" t="s">
        <v>274</v>
      </c>
      <c r="G48" s="182" t="s">
        <v>0</v>
      </c>
      <c r="H48" s="83">
        <v>45359</v>
      </c>
      <c r="I48" s="84" t="s">
        <v>20</v>
      </c>
      <c r="J48" s="197" t="s">
        <v>364</v>
      </c>
      <c r="K48" s="162" t="s">
        <v>9</v>
      </c>
      <c r="L48" s="45">
        <v>130</v>
      </c>
      <c r="M48" s="295">
        <f>'Women''s Open'!K48</f>
        <v>182.5</v>
      </c>
      <c r="N48" s="60" t="s">
        <v>61</v>
      </c>
      <c r="O48" s="172" t="s">
        <v>0</v>
      </c>
      <c r="P48" s="33">
        <v>45326</v>
      </c>
      <c r="Q48" s="34" t="s">
        <v>13</v>
      </c>
    </row>
    <row r="49" spans="1:17" ht="15" customHeight="1" x14ac:dyDescent="0.35">
      <c r="A49" s="195"/>
      <c r="B49" s="198"/>
      <c r="C49" s="163" t="s">
        <v>288</v>
      </c>
      <c r="D49" s="80">
        <v>97.5</v>
      </c>
      <c r="E49" s="296">
        <f>'Women''s Open'!D49</f>
        <v>100</v>
      </c>
      <c r="F49" s="78" t="s">
        <v>274</v>
      </c>
      <c r="G49" s="183" t="s">
        <v>0</v>
      </c>
      <c r="H49" s="79">
        <v>45359</v>
      </c>
      <c r="I49" s="85" t="s">
        <v>20</v>
      </c>
      <c r="J49" s="198"/>
      <c r="K49" s="163" t="s">
        <v>288</v>
      </c>
      <c r="L49" s="28">
        <v>85</v>
      </c>
      <c r="M49" s="296">
        <f>'Women''s Open'!K49</f>
        <v>105</v>
      </c>
      <c r="N49" s="56" t="s">
        <v>61</v>
      </c>
      <c r="O49" s="173" t="s">
        <v>0</v>
      </c>
      <c r="P49" s="57">
        <v>45326</v>
      </c>
      <c r="Q49" s="36" t="s">
        <v>13</v>
      </c>
    </row>
    <row r="50" spans="1:17" ht="15" customHeight="1" x14ac:dyDescent="0.35">
      <c r="A50" s="195"/>
      <c r="B50" s="198"/>
      <c r="C50" s="163" t="s">
        <v>11</v>
      </c>
      <c r="D50" s="80">
        <v>162.5</v>
      </c>
      <c r="E50" s="296">
        <f>'Women''s Open'!D50</f>
        <v>192.5</v>
      </c>
      <c r="F50" s="78" t="s">
        <v>274</v>
      </c>
      <c r="G50" s="183" t="s">
        <v>0</v>
      </c>
      <c r="H50" s="79">
        <v>45359</v>
      </c>
      <c r="I50" s="85" t="s">
        <v>20</v>
      </c>
      <c r="J50" s="198"/>
      <c r="K50" s="163" t="s">
        <v>11</v>
      </c>
      <c r="L50" s="28">
        <v>157.5</v>
      </c>
      <c r="M50" s="296">
        <f>'Women''s Open'!K50</f>
        <v>200</v>
      </c>
      <c r="N50" s="56" t="s">
        <v>61</v>
      </c>
      <c r="O50" s="173" t="s">
        <v>0</v>
      </c>
      <c r="P50" s="27">
        <v>43151</v>
      </c>
      <c r="Q50" s="36" t="s">
        <v>134</v>
      </c>
    </row>
    <row r="51" spans="1:17" ht="15" customHeight="1" thickBot="1" x14ac:dyDescent="0.4">
      <c r="A51" s="195"/>
      <c r="B51" s="198"/>
      <c r="C51" s="164" t="s">
        <v>12</v>
      </c>
      <c r="D51" s="86">
        <v>420</v>
      </c>
      <c r="E51" s="297">
        <f>'Women''s Open'!D51</f>
        <v>442.5</v>
      </c>
      <c r="F51" s="87" t="s">
        <v>274</v>
      </c>
      <c r="G51" s="184" t="s">
        <v>0</v>
      </c>
      <c r="H51" s="88">
        <v>45359</v>
      </c>
      <c r="I51" s="89" t="s">
        <v>20</v>
      </c>
      <c r="J51" s="198"/>
      <c r="K51" s="164" t="s">
        <v>12</v>
      </c>
      <c r="L51" s="46">
        <v>370</v>
      </c>
      <c r="M51" s="297">
        <f>'Women''s Open'!K51</f>
        <v>487.5</v>
      </c>
      <c r="N51" s="62" t="s">
        <v>61</v>
      </c>
      <c r="O51" s="174" t="s">
        <v>0</v>
      </c>
      <c r="P51" s="63">
        <v>45326</v>
      </c>
      <c r="Q51" s="42" t="s">
        <v>13</v>
      </c>
    </row>
    <row r="52" spans="1:17" ht="15" customHeight="1" thickBot="1" x14ac:dyDescent="0.4">
      <c r="A52" s="195"/>
      <c r="B52" s="198"/>
      <c r="C52" s="215"/>
      <c r="D52" s="216"/>
      <c r="E52" s="216"/>
      <c r="F52" s="216"/>
      <c r="G52" s="216"/>
      <c r="H52" s="216"/>
      <c r="I52" s="217"/>
      <c r="J52" s="198"/>
      <c r="K52" s="215"/>
      <c r="L52" s="216"/>
      <c r="M52" s="216"/>
      <c r="N52" s="216"/>
      <c r="O52" s="216"/>
      <c r="P52" s="216"/>
      <c r="Q52" s="217"/>
    </row>
    <row r="53" spans="1:17" ht="15" customHeight="1" thickBot="1" x14ac:dyDescent="0.4">
      <c r="A53" s="196"/>
      <c r="B53" s="199"/>
      <c r="C53" s="165" t="s">
        <v>412</v>
      </c>
      <c r="D53" s="120">
        <v>72.5</v>
      </c>
      <c r="E53" s="299">
        <f>'Women''s Open'!D53</f>
        <v>100</v>
      </c>
      <c r="F53" s="125" t="s">
        <v>61</v>
      </c>
      <c r="G53" s="176" t="s">
        <v>0</v>
      </c>
      <c r="H53" s="123">
        <v>42770</v>
      </c>
      <c r="I53" s="124" t="s">
        <v>13</v>
      </c>
      <c r="J53" s="199"/>
      <c r="K53" s="165" t="s">
        <v>412</v>
      </c>
      <c r="L53" s="120">
        <v>85</v>
      </c>
      <c r="M53" s="299">
        <f>'Women''s Open'!K53</f>
        <v>107.5</v>
      </c>
      <c r="N53" s="125" t="s">
        <v>61</v>
      </c>
      <c r="O53" s="176" t="s">
        <v>0</v>
      </c>
      <c r="P53" s="126">
        <v>45094</v>
      </c>
      <c r="Q53" s="124" t="s">
        <v>212</v>
      </c>
    </row>
    <row r="54" spans="1:17" ht="15" customHeight="1" thickBot="1" x14ac:dyDescent="0.4">
      <c r="A54" s="204"/>
      <c r="B54" s="203"/>
      <c r="C54" s="203"/>
      <c r="D54" s="203"/>
      <c r="E54" s="203"/>
      <c r="F54" s="203"/>
      <c r="G54" s="203"/>
      <c r="H54" s="203"/>
      <c r="I54" s="203"/>
      <c r="J54" s="203"/>
      <c r="K54" s="203"/>
      <c r="L54" s="203"/>
      <c r="M54" s="203"/>
      <c r="N54" s="203"/>
      <c r="O54" s="203"/>
      <c r="P54" s="203"/>
      <c r="Q54" s="205"/>
    </row>
    <row r="55" spans="1:17" ht="15" customHeight="1" x14ac:dyDescent="0.35">
      <c r="A55" s="194" t="s">
        <v>21</v>
      </c>
      <c r="B55" s="197" t="s">
        <v>363</v>
      </c>
      <c r="C55" s="162" t="s">
        <v>9</v>
      </c>
      <c r="D55" s="30">
        <v>162.5</v>
      </c>
      <c r="E55" s="295">
        <f>'Women''s Open'!D55</f>
        <v>252.5</v>
      </c>
      <c r="F55" s="60" t="s">
        <v>210</v>
      </c>
      <c r="G55" s="172" t="s">
        <v>0</v>
      </c>
      <c r="H55" s="33">
        <v>43726</v>
      </c>
      <c r="I55" s="34" t="s">
        <v>225</v>
      </c>
      <c r="J55" s="197" t="s">
        <v>364</v>
      </c>
      <c r="K55" s="162" t="s">
        <v>9</v>
      </c>
      <c r="L55" s="45">
        <v>175</v>
      </c>
      <c r="M55" s="295">
        <f>'Women''s Open'!K55</f>
        <v>252.5</v>
      </c>
      <c r="N55" s="60" t="s">
        <v>210</v>
      </c>
      <c r="O55" s="172" t="s">
        <v>0</v>
      </c>
      <c r="P55" s="33">
        <v>43893</v>
      </c>
      <c r="Q55" s="34" t="s">
        <v>13</v>
      </c>
    </row>
    <row r="56" spans="1:17" ht="15" customHeight="1" x14ac:dyDescent="0.35">
      <c r="A56" s="195"/>
      <c r="B56" s="198"/>
      <c r="C56" s="163" t="s">
        <v>288</v>
      </c>
      <c r="D56" s="25">
        <v>95</v>
      </c>
      <c r="E56" s="296">
        <f>'Women''s Open'!D56</f>
        <v>125</v>
      </c>
      <c r="F56" s="56" t="s">
        <v>274</v>
      </c>
      <c r="G56" s="173" t="s">
        <v>0</v>
      </c>
      <c r="H56" s="27">
        <v>45339</v>
      </c>
      <c r="I56" s="36" t="s">
        <v>13</v>
      </c>
      <c r="J56" s="198"/>
      <c r="K56" s="163" t="s">
        <v>288</v>
      </c>
      <c r="L56" s="28">
        <v>112.5</v>
      </c>
      <c r="M56" s="296">
        <f>'Women''s Open'!K56</f>
        <v>125</v>
      </c>
      <c r="N56" s="56" t="s">
        <v>210</v>
      </c>
      <c r="O56" s="173" t="s">
        <v>0</v>
      </c>
      <c r="P56" s="27">
        <v>43893</v>
      </c>
      <c r="Q56" s="36" t="s">
        <v>13</v>
      </c>
    </row>
    <row r="57" spans="1:17" ht="15" customHeight="1" x14ac:dyDescent="0.35">
      <c r="A57" s="195"/>
      <c r="B57" s="198"/>
      <c r="C57" s="163" t="s">
        <v>11</v>
      </c>
      <c r="D57" s="25">
        <v>200</v>
      </c>
      <c r="E57" s="296">
        <f>'Women''s Open'!D57</f>
        <v>227.5</v>
      </c>
      <c r="F57" s="56" t="s">
        <v>226</v>
      </c>
      <c r="G57" s="173" t="s">
        <v>0</v>
      </c>
      <c r="H57" s="27">
        <v>44121</v>
      </c>
      <c r="I57" s="36" t="s">
        <v>13</v>
      </c>
      <c r="J57" s="198"/>
      <c r="K57" s="163" t="s">
        <v>11</v>
      </c>
      <c r="L57" s="28">
        <v>200</v>
      </c>
      <c r="M57" s="296">
        <f>'Women''s Open'!K57</f>
        <v>222.5</v>
      </c>
      <c r="N57" s="56" t="s">
        <v>226</v>
      </c>
      <c r="O57" s="173" t="s">
        <v>0</v>
      </c>
      <c r="P57" s="27">
        <v>44121</v>
      </c>
      <c r="Q57" s="36" t="s">
        <v>13</v>
      </c>
    </row>
    <row r="58" spans="1:17" ht="15" customHeight="1" thickBot="1" x14ac:dyDescent="0.4">
      <c r="A58" s="195"/>
      <c r="B58" s="198"/>
      <c r="C58" s="164" t="s">
        <v>12</v>
      </c>
      <c r="D58" s="38">
        <v>417.5</v>
      </c>
      <c r="E58" s="297">
        <f>'Women''s Open'!D58</f>
        <v>600</v>
      </c>
      <c r="F58" s="62" t="s">
        <v>210</v>
      </c>
      <c r="G58" s="174" t="s">
        <v>0</v>
      </c>
      <c r="H58" s="41">
        <v>43726</v>
      </c>
      <c r="I58" s="42" t="s">
        <v>225</v>
      </c>
      <c r="J58" s="198"/>
      <c r="K58" s="164" t="s">
        <v>12</v>
      </c>
      <c r="L58" s="46">
        <v>470</v>
      </c>
      <c r="M58" s="297">
        <f>'Women''s Open'!K58</f>
        <v>600</v>
      </c>
      <c r="N58" s="62" t="s">
        <v>210</v>
      </c>
      <c r="O58" s="174" t="s">
        <v>0</v>
      </c>
      <c r="P58" s="41">
        <v>43893</v>
      </c>
      <c r="Q58" s="42" t="s">
        <v>13</v>
      </c>
    </row>
    <row r="59" spans="1:17" ht="15" customHeight="1" thickBot="1" x14ac:dyDescent="0.4">
      <c r="A59" s="195"/>
      <c r="B59" s="198"/>
      <c r="C59" s="215"/>
      <c r="D59" s="216"/>
      <c r="E59" s="216"/>
      <c r="F59" s="216"/>
      <c r="G59" s="216"/>
      <c r="H59" s="216"/>
      <c r="I59" s="217"/>
      <c r="J59" s="198"/>
      <c r="K59" s="215"/>
      <c r="L59" s="216"/>
      <c r="M59" s="216"/>
      <c r="N59" s="216"/>
      <c r="O59" s="216"/>
      <c r="P59" s="216"/>
      <c r="Q59" s="217"/>
    </row>
    <row r="60" spans="1:17" ht="15" customHeight="1" thickBot="1" x14ac:dyDescent="0.4">
      <c r="A60" s="196"/>
      <c r="B60" s="199"/>
      <c r="C60" s="165" t="s">
        <v>412</v>
      </c>
      <c r="D60" s="120">
        <v>95</v>
      </c>
      <c r="E60" s="299">
        <f>'Women''s Open'!D60</f>
        <v>125</v>
      </c>
      <c r="F60" s="125" t="s">
        <v>274</v>
      </c>
      <c r="G60" s="176" t="s">
        <v>0</v>
      </c>
      <c r="H60" s="123">
        <v>45095</v>
      </c>
      <c r="I60" s="124" t="s">
        <v>212</v>
      </c>
      <c r="J60" s="199"/>
      <c r="K60" s="165" t="s">
        <v>412</v>
      </c>
      <c r="L60" s="120">
        <v>112.5</v>
      </c>
      <c r="M60" s="299">
        <f>'Women''s Open'!K60</f>
        <v>125</v>
      </c>
      <c r="N60" s="125" t="s">
        <v>210</v>
      </c>
      <c r="O60" s="176" t="s">
        <v>0</v>
      </c>
      <c r="P60" s="123">
        <v>43893</v>
      </c>
      <c r="Q60" s="124" t="s">
        <v>13</v>
      </c>
    </row>
    <row r="61" spans="1:17" ht="15" customHeight="1" thickBot="1" x14ac:dyDescent="0.4">
      <c r="A61" s="204"/>
      <c r="B61" s="203"/>
      <c r="C61" s="203"/>
      <c r="D61" s="203"/>
      <c r="E61" s="203"/>
      <c r="F61" s="203"/>
      <c r="G61" s="203"/>
      <c r="H61" s="203"/>
      <c r="I61" s="203"/>
      <c r="J61" s="203"/>
      <c r="K61" s="203"/>
      <c r="L61" s="203"/>
      <c r="M61" s="203"/>
      <c r="N61" s="203"/>
      <c r="O61" s="203"/>
      <c r="P61" s="203"/>
      <c r="Q61" s="205"/>
    </row>
    <row r="62" spans="1:17" ht="15" customHeight="1" thickBot="1" x14ac:dyDescent="0.4">
      <c r="A62" s="221" t="s">
        <v>413</v>
      </c>
      <c r="B62" s="220"/>
      <c r="C62" s="220"/>
      <c r="D62" s="220"/>
      <c r="E62" s="220"/>
      <c r="F62" s="220"/>
      <c r="G62" s="177" t="s">
        <v>0</v>
      </c>
      <c r="H62" s="222" t="s">
        <v>414</v>
      </c>
      <c r="I62" s="222"/>
      <c r="J62" s="154"/>
      <c r="K62" s="220" t="s">
        <v>415</v>
      </c>
      <c r="L62" s="220"/>
      <c r="M62" s="220"/>
      <c r="N62" s="220"/>
      <c r="O62" s="177" t="s">
        <v>1</v>
      </c>
      <c r="P62" s="218" t="s">
        <v>416</v>
      </c>
      <c r="Q62" s="219"/>
    </row>
    <row r="63" spans="1:17" ht="15" customHeight="1" x14ac:dyDescent="0.35">
      <c r="D63" s="102"/>
      <c r="E63" s="311"/>
      <c r="F63" s="9"/>
      <c r="L63" s="9"/>
      <c r="N63" s="9"/>
    </row>
    <row r="64" spans="1:17" ht="15" customHeight="1" x14ac:dyDescent="0.35">
      <c r="D64" s="102"/>
      <c r="F64" s="9"/>
      <c r="L64" s="9"/>
      <c r="N64" s="9"/>
    </row>
    <row r="65" spans="3:13" s="9" customFormat="1" ht="15" customHeight="1" x14ac:dyDescent="0.35">
      <c r="C65" s="75"/>
      <c r="D65" s="102"/>
      <c r="E65" s="310"/>
      <c r="G65" s="21"/>
      <c r="H65" s="71"/>
      <c r="I65"/>
      <c r="M65" s="311"/>
    </row>
    <row r="66" spans="3:13" s="9" customFormat="1" ht="15" customHeight="1" x14ac:dyDescent="0.35">
      <c r="C66" s="75"/>
      <c r="D66" s="102"/>
      <c r="E66" s="310"/>
      <c r="G66" s="21"/>
      <c r="H66" s="71"/>
      <c r="I66"/>
      <c r="M66" s="311"/>
    </row>
    <row r="67" spans="3:13" s="9" customFormat="1" ht="15" customHeight="1" x14ac:dyDescent="0.35">
      <c r="C67" s="75"/>
      <c r="D67" s="102"/>
      <c r="E67" s="310"/>
      <c r="G67" s="21"/>
      <c r="H67" s="71"/>
      <c r="I67"/>
      <c r="M67" s="311"/>
    </row>
    <row r="68" spans="3:13" s="9" customFormat="1" ht="15" customHeight="1" x14ac:dyDescent="0.35">
      <c r="C68" s="75"/>
      <c r="D68" s="102"/>
      <c r="E68" s="310"/>
      <c r="G68" s="21"/>
      <c r="H68" s="71"/>
      <c r="I68"/>
      <c r="M68" s="311"/>
    </row>
    <row r="69" spans="3:13" s="9" customFormat="1" ht="15" customHeight="1" x14ac:dyDescent="0.35">
      <c r="C69" s="75"/>
      <c r="D69" s="102"/>
      <c r="E69" s="310"/>
      <c r="G69" s="21"/>
      <c r="H69" s="71"/>
      <c r="I69"/>
      <c r="M69" s="311"/>
    </row>
    <row r="70" spans="3:13" s="9" customFormat="1" ht="15" customHeight="1" x14ac:dyDescent="0.35">
      <c r="C70" s="75"/>
      <c r="D70" s="102"/>
      <c r="E70" s="310"/>
      <c r="G70" s="21"/>
      <c r="H70" s="71"/>
      <c r="I70"/>
      <c r="M70" s="311"/>
    </row>
    <row r="71" spans="3:13" s="9" customFormat="1" ht="15" customHeight="1" x14ac:dyDescent="0.35">
      <c r="C71" s="75"/>
      <c r="D71" s="102"/>
      <c r="E71" s="310"/>
      <c r="G71" s="21"/>
      <c r="H71" s="71"/>
      <c r="I71"/>
      <c r="M71" s="311"/>
    </row>
    <row r="72" spans="3:13" s="9" customFormat="1" ht="15" customHeight="1" x14ac:dyDescent="0.35">
      <c r="C72" s="75"/>
      <c r="D72" s="102"/>
      <c r="E72" s="310"/>
      <c r="G72" s="21"/>
      <c r="H72" s="71"/>
      <c r="I72"/>
      <c r="M72" s="311"/>
    </row>
    <row r="73" spans="3:13" s="9" customFormat="1" ht="15" customHeight="1" x14ac:dyDescent="0.35">
      <c r="C73" s="75"/>
      <c r="D73" s="102"/>
      <c r="E73" s="310"/>
      <c r="G73" s="21"/>
      <c r="H73" s="71"/>
      <c r="I73"/>
      <c r="M73" s="311"/>
    </row>
    <row r="74" spans="3:13" s="9" customFormat="1" ht="15" customHeight="1" x14ac:dyDescent="0.35">
      <c r="C74" s="75"/>
      <c r="D74" s="102"/>
      <c r="E74" s="310"/>
      <c r="G74" s="21"/>
      <c r="H74" s="71"/>
      <c r="I74"/>
      <c r="M74" s="311"/>
    </row>
    <row r="75" spans="3:13" s="9" customFormat="1" ht="15" customHeight="1" x14ac:dyDescent="0.35">
      <c r="C75" s="75"/>
      <c r="D75" s="102"/>
      <c r="E75" s="310"/>
      <c r="G75" s="21"/>
      <c r="H75" s="71"/>
      <c r="I75"/>
      <c r="M75" s="311"/>
    </row>
    <row r="76" spans="3:13" s="9" customFormat="1" ht="15" customHeight="1" x14ac:dyDescent="0.35">
      <c r="C76" s="75"/>
      <c r="D76" s="102"/>
      <c r="E76" s="310"/>
      <c r="G76" s="21"/>
      <c r="H76" s="71"/>
      <c r="I76"/>
      <c r="M76" s="311"/>
    </row>
    <row r="77" spans="3:13" s="9" customFormat="1" ht="15" customHeight="1" x14ac:dyDescent="0.35">
      <c r="C77" s="75"/>
      <c r="D77" s="102"/>
      <c r="E77" s="310"/>
      <c r="G77" s="21"/>
      <c r="H77" s="71"/>
      <c r="I77"/>
      <c r="M77" s="311"/>
    </row>
    <row r="78" spans="3:13" s="9" customFormat="1" ht="15" customHeight="1" x14ac:dyDescent="0.35">
      <c r="C78" s="75"/>
      <c r="D78" s="102"/>
      <c r="E78" s="310"/>
      <c r="G78" s="21"/>
      <c r="H78" s="71"/>
      <c r="I78"/>
      <c r="M78" s="311"/>
    </row>
    <row r="79" spans="3:13" s="9" customFormat="1" ht="15" customHeight="1" x14ac:dyDescent="0.35">
      <c r="C79" s="75"/>
      <c r="D79" s="102"/>
      <c r="E79" s="310"/>
      <c r="G79" s="21"/>
      <c r="H79" s="71"/>
      <c r="I79"/>
      <c r="M79" s="311"/>
    </row>
    <row r="80" spans="3:13" s="9" customFormat="1" ht="15" customHeight="1" x14ac:dyDescent="0.35">
      <c r="C80" s="75"/>
      <c r="D80" s="102"/>
      <c r="E80" s="310"/>
      <c r="G80" s="21"/>
      <c r="H80" s="71"/>
      <c r="I80"/>
      <c r="M80" s="311"/>
    </row>
    <row r="81" spans="3:13" s="9" customFormat="1" ht="15" customHeight="1" x14ac:dyDescent="0.35">
      <c r="C81" s="75"/>
      <c r="D81" s="102"/>
      <c r="E81" s="310"/>
      <c r="G81" s="21"/>
      <c r="H81" s="71"/>
      <c r="I81"/>
      <c r="M81" s="311"/>
    </row>
    <row r="82" spans="3:13" s="9" customFormat="1" ht="15" customHeight="1" x14ac:dyDescent="0.35">
      <c r="C82" s="75"/>
      <c r="D82" s="102"/>
      <c r="E82" s="310"/>
      <c r="G82" s="21"/>
      <c r="H82" s="71"/>
      <c r="I82"/>
      <c r="M82" s="311"/>
    </row>
    <row r="83" spans="3:13" s="9" customFormat="1" ht="15" customHeight="1" x14ac:dyDescent="0.35">
      <c r="C83" s="75"/>
      <c r="D83" s="102"/>
      <c r="E83" s="310"/>
      <c r="G83" s="21"/>
      <c r="H83" s="71"/>
      <c r="I83"/>
      <c r="M83" s="311"/>
    </row>
    <row r="84" spans="3:13" s="9" customFormat="1" ht="15" customHeight="1" x14ac:dyDescent="0.35">
      <c r="C84" s="75"/>
      <c r="D84" s="102"/>
      <c r="E84" s="310"/>
      <c r="G84" s="21"/>
      <c r="H84" s="71"/>
      <c r="I84"/>
      <c r="M84" s="311"/>
    </row>
    <row r="85" spans="3:13" s="9" customFormat="1" ht="15" customHeight="1" x14ac:dyDescent="0.35">
      <c r="C85" s="75"/>
      <c r="D85" s="102"/>
      <c r="E85" s="310"/>
      <c r="G85" s="21"/>
      <c r="H85" s="71"/>
      <c r="I85"/>
      <c r="M85" s="311"/>
    </row>
    <row r="86" spans="3:13" s="9" customFormat="1" ht="15" customHeight="1" x14ac:dyDescent="0.35">
      <c r="C86" s="75"/>
      <c r="D86" s="102"/>
      <c r="E86" s="310"/>
      <c r="G86" s="21"/>
      <c r="H86" s="71"/>
      <c r="I86"/>
      <c r="M86" s="311"/>
    </row>
    <row r="87" spans="3:13" s="9" customFormat="1" ht="15" customHeight="1" x14ac:dyDescent="0.35">
      <c r="C87" s="75"/>
      <c r="D87" s="102"/>
      <c r="E87" s="310"/>
      <c r="G87" s="21"/>
      <c r="H87" s="71"/>
      <c r="I87"/>
      <c r="M87" s="311"/>
    </row>
    <row r="88" spans="3:13" s="9" customFormat="1" ht="15" customHeight="1" x14ac:dyDescent="0.35">
      <c r="C88" s="75"/>
      <c r="D88" s="102"/>
      <c r="E88" s="310"/>
      <c r="G88" s="21"/>
      <c r="H88" s="71"/>
      <c r="I88"/>
      <c r="M88" s="311"/>
    </row>
    <row r="89" spans="3:13" s="9" customFormat="1" ht="15" customHeight="1" x14ac:dyDescent="0.35">
      <c r="C89" s="75"/>
      <c r="D89" s="102"/>
      <c r="E89" s="310"/>
      <c r="G89" s="21"/>
      <c r="H89" s="71"/>
      <c r="I89"/>
      <c r="M89" s="311"/>
    </row>
    <row r="90" spans="3:13" s="9" customFormat="1" ht="15" customHeight="1" x14ac:dyDescent="0.35">
      <c r="C90" s="75"/>
      <c r="D90" s="102"/>
      <c r="E90" s="310"/>
      <c r="G90" s="21"/>
      <c r="H90" s="71"/>
      <c r="I90"/>
      <c r="M90" s="311"/>
    </row>
    <row r="91" spans="3:13" s="9" customFormat="1" ht="15" customHeight="1" x14ac:dyDescent="0.35">
      <c r="C91" s="75"/>
      <c r="D91" s="102"/>
      <c r="E91" s="310"/>
      <c r="G91" s="21"/>
      <c r="H91" s="71"/>
      <c r="I91"/>
      <c r="M91" s="311"/>
    </row>
    <row r="92" spans="3:13" s="9" customFormat="1" ht="15" customHeight="1" x14ac:dyDescent="0.35">
      <c r="C92" s="75"/>
      <c r="D92" s="102"/>
      <c r="E92" s="310"/>
      <c r="G92" s="21"/>
      <c r="H92" s="71"/>
      <c r="I92"/>
      <c r="M92" s="311"/>
    </row>
    <row r="93" spans="3:13" s="9" customFormat="1" ht="15" customHeight="1" x14ac:dyDescent="0.35">
      <c r="C93" s="75"/>
      <c r="D93" s="102"/>
      <c r="E93" s="310"/>
      <c r="G93" s="21"/>
      <c r="H93" s="71"/>
      <c r="I93"/>
      <c r="M93" s="311"/>
    </row>
    <row r="94" spans="3:13" s="9" customFormat="1" ht="15" customHeight="1" x14ac:dyDescent="0.35">
      <c r="C94" s="75"/>
      <c r="D94" s="102"/>
      <c r="E94" s="310"/>
      <c r="G94" s="21"/>
      <c r="H94" s="71"/>
      <c r="I94"/>
      <c r="M94" s="311"/>
    </row>
    <row r="95" spans="3:13" s="9" customFormat="1" ht="15" customHeight="1" x14ac:dyDescent="0.35">
      <c r="C95" s="75"/>
      <c r="D95" s="102"/>
      <c r="E95" s="310"/>
      <c r="G95" s="21"/>
      <c r="H95" s="71"/>
      <c r="I95"/>
      <c r="M95" s="311"/>
    </row>
    <row r="96" spans="3:13" s="9" customFormat="1" ht="15" customHeight="1" x14ac:dyDescent="0.35">
      <c r="C96" s="75"/>
      <c r="D96" s="102"/>
      <c r="E96" s="310"/>
      <c r="G96" s="21"/>
      <c r="H96" s="71"/>
      <c r="I96"/>
      <c r="M96" s="311"/>
    </row>
    <row r="97" spans="3:13" s="9" customFormat="1" ht="15" customHeight="1" x14ac:dyDescent="0.35">
      <c r="C97" s="75"/>
      <c r="D97" s="102"/>
      <c r="E97" s="310"/>
      <c r="G97" s="21"/>
      <c r="H97" s="71"/>
      <c r="I97"/>
      <c r="M97" s="311"/>
    </row>
    <row r="98" spans="3:13" s="9" customFormat="1" ht="15" customHeight="1" x14ac:dyDescent="0.35">
      <c r="C98" s="75"/>
      <c r="D98" s="102"/>
      <c r="E98" s="310"/>
      <c r="G98" s="21"/>
      <c r="H98" s="71"/>
      <c r="I98"/>
      <c r="M98" s="311"/>
    </row>
    <row r="99" spans="3:13" s="9" customFormat="1" ht="15" customHeight="1" x14ac:dyDescent="0.35">
      <c r="C99" s="75"/>
      <c r="D99" s="102"/>
      <c r="E99" s="310"/>
      <c r="G99" s="21"/>
      <c r="H99" s="71"/>
      <c r="I99"/>
      <c r="M99" s="311"/>
    </row>
    <row r="100" spans="3:13" s="9" customFormat="1" ht="15" customHeight="1" x14ac:dyDescent="0.35">
      <c r="C100" s="75"/>
      <c r="D100" s="102"/>
      <c r="E100" s="310"/>
      <c r="G100" s="21"/>
      <c r="H100" s="71"/>
      <c r="I100"/>
      <c r="M100" s="311"/>
    </row>
    <row r="101" spans="3:13" s="9" customFormat="1" ht="15" customHeight="1" x14ac:dyDescent="0.35">
      <c r="C101" s="75"/>
      <c r="D101" s="102"/>
      <c r="E101" s="310"/>
      <c r="G101" s="21"/>
      <c r="H101" s="71"/>
      <c r="I101"/>
      <c r="M101" s="311"/>
    </row>
    <row r="102" spans="3:13" s="9" customFormat="1" ht="15" customHeight="1" x14ac:dyDescent="0.35">
      <c r="C102" s="75"/>
      <c r="D102" s="102"/>
      <c r="E102" s="310"/>
      <c r="G102" s="21"/>
      <c r="H102" s="71"/>
      <c r="I102"/>
      <c r="M102" s="311"/>
    </row>
    <row r="103" spans="3:13" s="9" customFormat="1" ht="15" customHeight="1" x14ac:dyDescent="0.35">
      <c r="C103" s="75"/>
      <c r="D103" s="102"/>
      <c r="E103" s="310"/>
      <c r="G103" s="21"/>
      <c r="H103" s="71"/>
      <c r="I103"/>
      <c r="M103" s="311"/>
    </row>
    <row r="104" spans="3:13" s="9" customFormat="1" ht="15" customHeight="1" x14ac:dyDescent="0.35">
      <c r="C104" s="75"/>
      <c r="D104" s="102"/>
      <c r="E104" s="310"/>
      <c r="G104" s="21"/>
      <c r="H104" s="71"/>
      <c r="I104"/>
      <c r="M104" s="311"/>
    </row>
    <row r="105" spans="3:13" s="9" customFormat="1" ht="15" customHeight="1" x14ac:dyDescent="0.35">
      <c r="C105" s="75"/>
      <c r="D105" s="102"/>
      <c r="E105" s="310"/>
      <c r="G105" s="21"/>
      <c r="H105" s="71"/>
      <c r="I105"/>
      <c r="M105" s="311"/>
    </row>
    <row r="106" spans="3:13" s="9" customFormat="1" ht="15" customHeight="1" x14ac:dyDescent="0.35">
      <c r="C106" s="75"/>
      <c r="D106" s="102"/>
      <c r="E106" s="310"/>
      <c r="G106" s="21"/>
      <c r="H106" s="71"/>
      <c r="I106"/>
      <c r="M106" s="311"/>
    </row>
    <row r="107" spans="3:13" s="9" customFormat="1" ht="15" customHeight="1" x14ac:dyDescent="0.35">
      <c r="C107" s="75"/>
      <c r="D107" s="102"/>
      <c r="E107" s="310"/>
      <c r="G107" s="21"/>
      <c r="H107" s="71"/>
      <c r="I107"/>
      <c r="M107" s="311"/>
    </row>
    <row r="108" spans="3:13" s="9" customFormat="1" ht="15" customHeight="1" x14ac:dyDescent="0.35">
      <c r="C108" s="75"/>
      <c r="D108" s="102"/>
      <c r="E108" s="310"/>
      <c r="G108" s="21"/>
      <c r="H108" s="71"/>
      <c r="I108"/>
      <c r="M108" s="311"/>
    </row>
    <row r="109" spans="3:13" s="9" customFormat="1" ht="15" customHeight="1" x14ac:dyDescent="0.35">
      <c r="C109" s="75"/>
      <c r="D109" s="102"/>
      <c r="E109" s="310"/>
      <c r="G109" s="21"/>
      <c r="H109" s="71"/>
      <c r="I109"/>
      <c r="M109" s="311"/>
    </row>
    <row r="110" spans="3:13" s="9" customFormat="1" ht="15" customHeight="1" x14ac:dyDescent="0.35">
      <c r="C110" s="75"/>
      <c r="D110" s="102"/>
      <c r="E110" s="310"/>
      <c r="G110" s="21"/>
      <c r="H110" s="71"/>
      <c r="I110"/>
      <c r="M110" s="311"/>
    </row>
    <row r="111" spans="3:13" s="9" customFormat="1" ht="15" customHeight="1" x14ac:dyDescent="0.35">
      <c r="C111" s="75"/>
      <c r="D111" s="102"/>
      <c r="E111" s="310"/>
      <c r="G111" s="21"/>
      <c r="H111" s="71"/>
      <c r="I111"/>
      <c r="M111" s="311"/>
    </row>
    <row r="112" spans="3:13" s="9" customFormat="1" ht="15" customHeight="1" x14ac:dyDescent="0.35">
      <c r="C112" s="75"/>
      <c r="D112" s="102"/>
      <c r="E112" s="310"/>
      <c r="G112" s="21"/>
      <c r="H112" s="71"/>
      <c r="I112"/>
      <c r="M112" s="311"/>
    </row>
    <row r="113" spans="3:13" s="9" customFormat="1" ht="15" customHeight="1" x14ac:dyDescent="0.35">
      <c r="C113" s="75"/>
      <c r="D113" s="102"/>
      <c r="E113" s="310"/>
      <c r="G113" s="21"/>
      <c r="H113" s="71"/>
      <c r="I113"/>
      <c r="M113" s="311"/>
    </row>
    <row r="114" spans="3:13" s="9" customFormat="1" ht="15" customHeight="1" x14ac:dyDescent="0.35">
      <c r="C114" s="75"/>
      <c r="D114" s="102"/>
      <c r="E114" s="310"/>
      <c r="G114" s="21"/>
      <c r="H114" s="71"/>
      <c r="I114"/>
      <c r="M114" s="311"/>
    </row>
    <row r="115" spans="3:13" s="9" customFormat="1" ht="15" customHeight="1" x14ac:dyDescent="0.35">
      <c r="C115" s="75"/>
      <c r="D115" s="102"/>
      <c r="E115" s="310"/>
      <c r="G115" s="21"/>
      <c r="H115" s="71"/>
      <c r="I115"/>
      <c r="M115" s="311"/>
    </row>
    <row r="116" spans="3:13" s="9" customFormat="1" ht="15" customHeight="1" x14ac:dyDescent="0.35">
      <c r="C116" s="75"/>
      <c r="D116" s="102"/>
      <c r="E116" s="310"/>
      <c r="G116" s="21"/>
      <c r="H116" s="71"/>
      <c r="I116"/>
      <c r="M116" s="311"/>
    </row>
    <row r="117" spans="3:13" s="9" customFormat="1" ht="15" customHeight="1" x14ac:dyDescent="0.35">
      <c r="C117" s="75"/>
      <c r="D117" s="102"/>
      <c r="E117" s="310"/>
      <c r="G117" s="21"/>
      <c r="H117" s="71"/>
      <c r="I117"/>
      <c r="M117" s="311"/>
    </row>
    <row r="118" spans="3:13" s="9" customFormat="1" ht="15" customHeight="1" x14ac:dyDescent="0.35">
      <c r="C118" s="75"/>
      <c r="D118" s="102"/>
      <c r="E118" s="310"/>
      <c r="G118" s="21"/>
      <c r="H118" s="71"/>
      <c r="I118"/>
      <c r="M118" s="311"/>
    </row>
    <row r="119" spans="3:13" s="9" customFormat="1" ht="15" customHeight="1" x14ac:dyDescent="0.35">
      <c r="C119" s="75"/>
      <c r="D119" s="102"/>
      <c r="E119" s="310"/>
      <c r="G119" s="21"/>
      <c r="H119" s="71"/>
      <c r="I119"/>
      <c r="M119" s="311"/>
    </row>
    <row r="120" spans="3:13" s="9" customFormat="1" ht="15" customHeight="1" x14ac:dyDescent="0.35">
      <c r="C120" s="75"/>
      <c r="D120" s="102"/>
      <c r="E120" s="310"/>
      <c r="G120" s="21"/>
      <c r="H120" s="71"/>
      <c r="I120"/>
      <c r="M120" s="311"/>
    </row>
    <row r="121" spans="3:13" s="9" customFormat="1" ht="15" customHeight="1" x14ac:dyDescent="0.35">
      <c r="C121" s="75"/>
      <c r="D121" s="102"/>
      <c r="E121" s="310"/>
      <c r="G121" s="21"/>
      <c r="H121" s="71"/>
      <c r="I121"/>
      <c r="M121" s="311"/>
    </row>
    <row r="122" spans="3:13" s="9" customFormat="1" ht="15" customHeight="1" x14ac:dyDescent="0.35">
      <c r="C122" s="75"/>
      <c r="D122" s="102"/>
      <c r="E122" s="310"/>
      <c r="G122" s="21"/>
      <c r="H122" s="71"/>
      <c r="I122"/>
      <c r="M122" s="311"/>
    </row>
    <row r="123" spans="3:13" s="9" customFormat="1" ht="15" customHeight="1" x14ac:dyDescent="0.35">
      <c r="C123" s="75"/>
      <c r="D123" s="102"/>
      <c r="E123" s="310"/>
      <c r="G123" s="21"/>
      <c r="H123" s="71"/>
      <c r="I123"/>
      <c r="M123" s="311"/>
    </row>
    <row r="124" spans="3:13" s="9" customFormat="1" ht="15" customHeight="1" x14ac:dyDescent="0.35">
      <c r="C124" s="75"/>
      <c r="D124" s="102"/>
      <c r="E124" s="310"/>
      <c r="G124" s="21"/>
      <c r="H124" s="71"/>
      <c r="I124"/>
      <c r="M124" s="311"/>
    </row>
    <row r="125" spans="3:13" s="9" customFormat="1" ht="15" customHeight="1" x14ac:dyDescent="0.35">
      <c r="C125" s="75"/>
      <c r="D125" s="102"/>
      <c r="E125" s="310"/>
      <c r="G125" s="21"/>
      <c r="H125" s="71"/>
      <c r="I125"/>
      <c r="M125" s="311"/>
    </row>
    <row r="126" spans="3:13" s="9" customFormat="1" ht="15" customHeight="1" x14ac:dyDescent="0.35">
      <c r="C126" s="75"/>
      <c r="D126" s="102"/>
      <c r="E126" s="310"/>
      <c r="G126" s="21"/>
      <c r="H126" s="71"/>
      <c r="I126"/>
      <c r="M126" s="311"/>
    </row>
    <row r="127" spans="3:13" s="9" customFormat="1" ht="15" customHeight="1" x14ac:dyDescent="0.35">
      <c r="C127" s="75"/>
      <c r="D127" s="102"/>
      <c r="E127" s="310"/>
      <c r="G127" s="21"/>
      <c r="H127" s="71"/>
      <c r="I127"/>
      <c r="M127" s="311"/>
    </row>
    <row r="128" spans="3:13" s="9" customFormat="1" ht="15" customHeight="1" x14ac:dyDescent="0.35">
      <c r="C128" s="75"/>
      <c r="D128" s="102"/>
      <c r="E128" s="310"/>
      <c r="G128" s="21"/>
      <c r="H128" s="71"/>
      <c r="I128"/>
      <c r="M128" s="311"/>
    </row>
    <row r="129" spans="3:13" s="9" customFormat="1" ht="15" customHeight="1" x14ac:dyDescent="0.35">
      <c r="C129" s="75"/>
      <c r="D129" s="102"/>
      <c r="E129" s="310"/>
      <c r="G129" s="21"/>
      <c r="H129" s="71"/>
      <c r="I129"/>
      <c r="M129" s="311"/>
    </row>
    <row r="130" spans="3:13" s="9" customFormat="1" ht="15" customHeight="1" x14ac:dyDescent="0.35">
      <c r="C130" s="75"/>
      <c r="D130" s="102"/>
      <c r="E130" s="310"/>
      <c r="G130" s="21"/>
      <c r="H130" s="71"/>
      <c r="I130"/>
      <c r="M130" s="311"/>
    </row>
    <row r="131" spans="3:13" s="9" customFormat="1" ht="15" customHeight="1" x14ac:dyDescent="0.35">
      <c r="C131" s="75"/>
      <c r="D131" s="102"/>
      <c r="E131" s="310"/>
      <c r="G131" s="21"/>
      <c r="H131" s="71"/>
      <c r="I131"/>
      <c r="M131" s="311"/>
    </row>
    <row r="132" spans="3:13" s="9" customFormat="1" ht="15" customHeight="1" x14ac:dyDescent="0.35">
      <c r="C132" s="75"/>
      <c r="D132" s="102"/>
      <c r="E132" s="310"/>
      <c r="G132" s="21"/>
      <c r="H132" s="71"/>
      <c r="I132"/>
      <c r="M132" s="311"/>
    </row>
    <row r="133" spans="3:13" s="9" customFormat="1" ht="15" customHeight="1" x14ac:dyDescent="0.35">
      <c r="C133" s="75"/>
      <c r="D133" s="102"/>
      <c r="E133" s="310"/>
      <c r="G133" s="21"/>
      <c r="H133" s="71"/>
      <c r="I133"/>
      <c r="M133" s="311"/>
    </row>
    <row r="134" spans="3:13" s="9" customFormat="1" ht="15" customHeight="1" x14ac:dyDescent="0.35">
      <c r="C134" s="75"/>
      <c r="D134" s="102"/>
      <c r="E134" s="310"/>
      <c r="G134" s="21"/>
      <c r="H134" s="71"/>
      <c r="I134"/>
      <c r="M134" s="311"/>
    </row>
    <row r="135" spans="3:13" s="9" customFormat="1" ht="15" customHeight="1" x14ac:dyDescent="0.35">
      <c r="C135" s="75"/>
      <c r="D135" s="102"/>
      <c r="E135" s="310"/>
      <c r="G135" s="21"/>
      <c r="H135" s="71"/>
      <c r="I135"/>
      <c r="M135" s="311"/>
    </row>
    <row r="136" spans="3:13" s="9" customFormat="1" ht="15" customHeight="1" x14ac:dyDescent="0.35">
      <c r="C136" s="75"/>
      <c r="D136" s="102"/>
      <c r="E136" s="310"/>
      <c r="G136" s="21"/>
      <c r="H136" s="71"/>
      <c r="I136"/>
      <c r="M136" s="311"/>
    </row>
    <row r="137" spans="3:13" s="9" customFormat="1" ht="15" customHeight="1" x14ac:dyDescent="0.35">
      <c r="C137" s="75"/>
      <c r="D137" s="102"/>
      <c r="E137" s="310"/>
      <c r="G137" s="21"/>
      <c r="H137" s="71"/>
      <c r="I137"/>
      <c r="M137" s="311"/>
    </row>
    <row r="138" spans="3:13" s="9" customFormat="1" ht="15" customHeight="1" x14ac:dyDescent="0.35">
      <c r="C138" s="75"/>
      <c r="D138" s="102"/>
      <c r="E138" s="310"/>
      <c r="G138" s="21"/>
      <c r="H138" s="71"/>
      <c r="I138"/>
      <c r="M138" s="311"/>
    </row>
    <row r="139" spans="3:13" s="9" customFormat="1" ht="15" customHeight="1" x14ac:dyDescent="0.35">
      <c r="C139" s="75"/>
      <c r="D139" s="102"/>
      <c r="E139" s="310"/>
      <c r="G139" s="21"/>
      <c r="H139" s="71"/>
      <c r="I139"/>
      <c r="M139" s="311"/>
    </row>
    <row r="140" spans="3:13" s="9" customFormat="1" ht="15" customHeight="1" x14ac:dyDescent="0.35">
      <c r="C140" s="75"/>
      <c r="D140" s="102"/>
      <c r="E140" s="310"/>
      <c r="G140" s="21"/>
      <c r="H140" s="71"/>
      <c r="I140"/>
      <c r="M140" s="311"/>
    </row>
    <row r="141" spans="3:13" s="9" customFormat="1" ht="15" customHeight="1" x14ac:dyDescent="0.35">
      <c r="C141" s="75"/>
      <c r="D141" s="102"/>
      <c r="E141" s="310"/>
      <c r="G141" s="21"/>
      <c r="H141" s="71"/>
      <c r="I141"/>
      <c r="M141" s="311"/>
    </row>
    <row r="142" spans="3:13" s="9" customFormat="1" ht="15" customHeight="1" x14ac:dyDescent="0.35">
      <c r="C142" s="75"/>
      <c r="D142" s="102"/>
      <c r="E142" s="310"/>
      <c r="G142" s="21"/>
      <c r="H142" s="71"/>
      <c r="I142"/>
      <c r="M142" s="311"/>
    </row>
    <row r="143" spans="3:13" s="9" customFormat="1" ht="15" customHeight="1" x14ac:dyDescent="0.35">
      <c r="C143" s="75"/>
      <c r="D143" s="102"/>
      <c r="E143" s="310"/>
      <c r="G143" s="21"/>
      <c r="H143" s="71"/>
      <c r="I143"/>
      <c r="M143" s="311"/>
    </row>
    <row r="144" spans="3:13" s="9" customFormat="1" ht="15" customHeight="1" x14ac:dyDescent="0.35">
      <c r="C144" s="75"/>
      <c r="D144" s="102"/>
      <c r="E144" s="310"/>
      <c r="G144" s="21"/>
      <c r="H144" s="71"/>
      <c r="I144"/>
      <c r="M144" s="311"/>
    </row>
    <row r="145" spans="3:13" s="9" customFormat="1" ht="15" customHeight="1" x14ac:dyDescent="0.35">
      <c r="C145" s="75"/>
      <c r="D145" s="102"/>
      <c r="E145" s="310"/>
      <c r="G145" s="21"/>
      <c r="H145" s="71"/>
      <c r="I145"/>
      <c r="M145" s="311"/>
    </row>
    <row r="146" spans="3:13" s="9" customFormat="1" ht="15" customHeight="1" x14ac:dyDescent="0.35">
      <c r="C146" s="75"/>
      <c r="D146" s="102"/>
      <c r="E146" s="310"/>
      <c r="G146" s="21"/>
      <c r="H146" s="71"/>
      <c r="I146"/>
      <c r="M146" s="311"/>
    </row>
    <row r="147" spans="3:13" s="9" customFormat="1" ht="15" customHeight="1" x14ac:dyDescent="0.35">
      <c r="C147" s="75"/>
      <c r="D147" s="102"/>
      <c r="E147" s="310"/>
      <c r="G147" s="21"/>
      <c r="H147" s="71"/>
      <c r="I147"/>
      <c r="M147" s="311"/>
    </row>
    <row r="148" spans="3:13" s="9" customFormat="1" ht="15" customHeight="1" x14ac:dyDescent="0.35">
      <c r="C148" s="75"/>
      <c r="D148" s="102"/>
      <c r="E148" s="310"/>
      <c r="G148" s="21"/>
      <c r="H148" s="71"/>
      <c r="I148"/>
      <c r="M148" s="311"/>
    </row>
    <row r="149" spans="3:13" s="9" customFormat="1" ht="15" customHeight="1" x14ac:dyDescent="0.35">
      <c r="C149" s="75"/>
      <c r="D149" s="102"/>
      <c r="E149" s="310"/>
      <c r="G149" s="21"/>
      <c r="H149" s="71"/>
      <c r="I149"/>
      <c r="M149" s="311"/>
    </row>
    <row r="150" spans="3:13" s="9" customFormat="1" ht="15" customHeight="1" x14ac:dyDescent="0.35">
      <c r="C150" s="75"/>
      <c r="D150" s="102"/>
      <c r="E150" s="310"/>
      <c r="G150" s="21"/>
      <c r="H150" s="71"/>
      <c r="I150"/>
      <c r="M150" s="311"/>
    </row>
    <row r="151" spans="3:13" s="9" customFormat="1" ht="15" customHeight="1" x14ac:dyDescent="0.35">
      <c r="C151" s="75"/>
      <c r="D151" s="102"/>
      <c r="E151" s="310"/>
      <c r="G151" s="21"/>
      <c r="H151" s="71"/>
      <c r="I151"/>
      <c r="M151" s="311"/>
    </row>
    <row r="152" spans="3:13" s="9" customFormat="1" ht="15" customHeight="1" x14ac:dyDescent="0.35">
      <c r="C152" s="75"/>
      <c r="D152" s="102"/>
      <c r="E152" s="310"/>
      <c r="G152" s="21"/>
      <c r="H152" s="71"/>
      <c r="I152"/>
      <c r="M152" s="311"/>
    </row>
    <row r="153" spans="3:13" s="9" customFormat="1" ht="15" customHeight="1" x14ac:dyDescent="0.35">
      <c r="C153" s="75"/>
      <c r="D153" s="102"/>
      <c r="E153" s="310"/>
      <c r="G153" s="21"/>
      <c r="H153" s="71"/>
      <c r="I153"/>
      <c r="M153" s="311"/>
    </row>
    <row r="154" spans="3:13" s="9" customFormat="1" ht="15" customHeight="1" x14ac:dyDescent="0.35">
      <c r="C154" s="75"/>
      <c r="D154" s="102"/>
      <c r="E154" s="310"/>
      <c r="G154" s="21"/>
      <c r="H154" s="71"/>
      <c r="I154"/>
      <c r="M154" s="311"/>
    </row>
    <row r="155" spans="3:13" s="9" customFormat="1" ht="15" customHeight="1" x14ac:dyDescent="0.35">
      <c r="C155" s="75"/>
      <c r="D155" s="102"/>
      <c r="E155" s="310"/>
      <c r="G155" s="21"/>
      <c r="H155" s="71"/>
      <c r="I155"/>
      <c r="M155" s="311"/>
    </row>
    <row r="156" spans="3:13" s="9" customFormat="1" ht="15" customHeight="1" x14ac:dyDescent="0.35">
      <c r="C156" s="75"/>
      <c r="D156" s="102"/>
      <c r="E156" s="310"/>
      <c r="G156" s="21"/>
      <c r="H156" s="71"/>
      <c r="I156"/>
      <c r="M156" s="311"/>
    </row>
    <row r="157" spans="3:13" s="9" customFormat="1" ht="15" customHeight="1" x14ac:dyDescent="0.35">
      <c r="C157" s="75"/>
      <c r="D157" s="102"/>
      <c r="E157" s="310"/>
      <c r="G157" s="21"/>
      <c r="H157" s="71"/>
      <c r="I157"/>
      <c r="M157" s="311"/>
    </row>
    <row r="158" spans="3:13" s="9" customFormat="1" ht="15" customHeight="1" x14ac:dyDescent="0.35">
      <c r="C158" s="75"/>
      <c r="D158" s="102"/>
      <c r="E158" s="310"/>
      <c r="G158" s="21"/>
      <c r="H158" s="71"/>
      <c r="I158"/>
      <c r="M158" s="311"/>
    </row>
    <row r="159" spans="3:13" s="9" customFormat="1" ht="15" customHeight="1" x14ac:dyDescent="0.35">
      <c r="C159" s="75"/>
      <c r="D159" s="102"/>
      <c r="E159" s="310"/>
      <c r="G159" s="21"/>
      <c r="H159" s="71"/>
      <c r="I159"/>
      <c r="M159" s="311"/>
    </row>
    <row r="160" spans="3:13" s="9" customFormat="1" ht="15" customHeight="1" x14ac:dyDescent="0.35">
      <c r="C160" s="75"/>
      <c r="D160" s="102"/>
      <c r="E160" s="310"/>
      <c r="G160" s="21"/>
      <c r="H160" s="71"/>
      <c r="I160"/>
      <c r="M160" s="311"/>
    </row>
    <row r="161" spans="3:13" s="9" customFormat="1" ht="15" customHeight="1" x14ac:dyDescent="0.35">
      <c r="C161" s="75"/>
      <c r="D161" s="102"/>
      <c r="E161" s="310"/>
      <c r="G161" s="21"/>
      <c r="H161" s="71"/>
      <c r="I161"/>
      <c r="M161" s="311"/>
    </row>
    <row r="162" spans="3:13" s="9" customFormat="1" ht="15" customHeight="1" x14ac:dyDescent="0.35">
      <c r="C162" s="75"/>
      <c r="D162" s="102"/>
      <c r="E162" s="310"/>
      <c r="G162" s="21"/>
      <c r="H162" s="71"/>
      <c r="I162"/>
      <c r="M162" s="311"/>
    </row>
    <row r="163" spans="3:13" s="9" customFormat="1" ht="15" customHeight="1" x14ac:dyDescent="0.35">
      <c r="C163" s="75"/>
      <c r="D163" s="102"/>
      <c r="E163" s="310"/>
      <c r="G163" s="21"/>
      <c r="H163" s="71"/>
      <c r="I163"/>
      <c r="M163" s="311"/>
    </row>
    <row r="164" spans="3:13" s="9" customFormat="1" ht="15" customHeight="1" x14ac:dyDescent="0.35">
      <c r="C164" s="75"/>
      <c r="D164" s="102"/>
      <c r="E164" s="310"/>
      <c r="G164" s="21"/>
      <c r="H164" s="71"/>
      <c r="I164"/>
      <c r="M164" s="311"/>
    </row>
    <row r="165" spans="3:13" s="9" customFormat="1" ht="15" customHeight="1" x14ac:dyDescent="0.35">
      <c r="C165" s="75"/>
      <c r="D165" s="102"/>
      <c r="E165" s="310"/>
      <c r="G165" s="21"/>
      <c r="H165" s="71"/>
      <c r="I165"/>
      <c r="M165" s="311"/>
    </row>
    <row r="166" spans="3:13" s="9" customFormat="1" ht="15" customHeight="1" x14ac:dyDescent="0.35">
      <c r="C166" s="75"/>
      <c r="D166" s="102"/>
      <c r="E166" s="310"/>
      <c r="G166" s="21"/>
      <c r="H166" s="71"/>
      <c r="I166"/>
      <c r="M166" s="311"/>
    </row>
    <row r="167" spans="3:13" s="9" customFormat="1" ht="15" customHeight="1" x14ac:dyDescent="0.35">
      <c r="C167" s="75"/>
      <c r="D167" s="102"/>
      <c r="E167" s="310"/>
      <c r="G167" s="21"/>
      <c r="H167" s="71"/>
      <c r="I167"/>
      <c r="M167" s="311"/>
    </row>
    <row r="168" spans="3:13" s="9" customFormat="1" ht="15" customHeight="1" x14ac:dyDescent="0.35">
      <c r="C168" s="75"/>
      <c r="D168" s="102"/>
      <c r="E168" s="310"/>
      <c r="G168" s="21"/>
      <c r="H168" s="71"/>
      <c r="I168"/>
      <c r="M168" s="311"/>
    </row>
    <row r="169" spans="3:13" s="9" customFormat="1" ht="15" customHeight="1" x14ac:dyDescent="0.35">
      <c r="C169" s="75"/>
      <c r="D169" s="102"/>
      <c r="E169" s="310"/>
      <c r="G169" s="21"/>
      <c r="H169" s="71"/>
      <c r="I169"/>
      <c r="M169" s="311"/>
    </row>
    <row r="170" spans="3:13" s="9" customFormat="1" ht="15" customHeight="1" x14ac:dyDescent="0.35">
      <c r="C170" s="75"/>
      <c r="D170" s="102"/>
      <c r="E170" s="310"/>
      <c r="G170" s="21"/>
      <c r="H170" s="71"/>
      <c r="I170"/>
      <c r="M170" s="311"/>
    </row>
    <row r="171" spans="3:13" s="9" customFormat="1" ht="15" customHeight="1" x14ac:dyDescent="0.35">
      <c r="C171" s="75"/>
      <c r="D171" s="102"/>
      <c r="E171" s="310"/>
      <c r="G171" s="21"/>
      <c r="H171" s="71"/>
      <c r="I171"/>
      <c r="M171" s="311"/>
    </row>
    <row r="172" spans="3:13" s="9" customFormat="1" ht="15" customHeight="1" x14ac:dyDescent="0.35">
      <c r="C172" s="75"/>
      <c r="D172" s="102"/>
      <c r="E172" s="310"/>
      <c r="G172" s="21"/>
      <c r="H172" s="71"/>
      <c r="I172"/>
      <c r="M172" s="311"/>
    </row>
    <row r="173" spans="3:13" s="9" customFormat="1" ht="15" customHeight="1" x14ac:dyDescent="0.35">
      <c r="C173" s="75"/>
      <c r="D173" s="102"/>
      <c r="E173" s="310"/>
      <c r="G173" s="21"/>
      <c r="H173" s="71"/>
      <c r="I173"/>
      <c r="M173" s="311"/>
    </row>
    <row r="174" spans="3:13" s="9" customFormat="1" ht="15" customHeight="1" x14ac:dyDescent="0.35">
      <c r="C174" s="75"/>
      <c r="D174" s="102"/>
      <c r="E174" s="310"/>
      <c r="G174" s="21"/>
      <c r="H174" s="71"/>
      <c r="I174"/>
      <c r="M174" s="311"/>
    </row>
    <row r="175" spans="3:13" s="9" customFormat="1" ht="15" customHeight="1" x14ac:dyDescent="0.35">
      <c r="C175" s="75"/>
      <c r="D175" s="102"/>
      <c r="E175" s="310"/>
      <c r="G175" s="21"/>
      <c r="H175" s="71"/>
      <c r="I175"/>
      <c r="M175" s="311"/>
    </row>
    <row r="176" spans="3:13" s="9" customFormat="1" ht="15" customHeight="1" x14ac:dyDescent="0.35">
      <c r="C176" s="75"/>
      <c r="D176" s="102"/>
      <c r="E176" s="310"/>
      <c r="G176" s="21"/>
      <c r="H176" s="71"/>
      <c r="I176"/>
      <c r="M176" s="311"/>
    </row>
    <row r="177" spans="3:13" s="9" customFormat="1" ht="15" customHeight="1" x14ac:dyDescent="0.35">
      <c r="C177" s="75"/>
      <c r="D177" s="102"/>
      <c r="E177" s="310"/>
      <c r="G177" s="21"/>
      <c r="H177" s="71"/>
      <c r="I177"/>
      <c r="M177" s="311"/>
    </row>
    <row r="178" spans="3:13" s="9" customFormat="1" ht="15" customHeight="1" x14ac:dyDescent="0.35">
      <c r="C178" s="75"/>
      <c r="D178" s="102"/>
      <c r="E178" s="310"/>
      <c r="G178" s="21"/>
      <c r="H178" s="71"/>
      <c r="I178"/>
      <c r="M178" s="311"/>
    </row>
    <row r="179" spans="3:13" s="9" customFormat="1" ht="15" customHeight="1" x14ac:dyDescent="0.35">
      <c r="C179" s="75"/>
      <c r="D179" s="102"/>
      <c r="E179" s="310"/>
      <c r="G179" s="21"/>
      <c r="H179" s="71"/>
      <c r="I179"/>
      <c r="M179" s="311"/>
    </row>
    <row r="180" spans="3:13" s="9" customFormat="1" ht="15" customHeight="1" x14ac:dyDescent="0.35">
      <c r="C180" s="75"/>
      <c r="D180" s="102"/>
      <c r="E180" s="310"/>
      <c r="G180" s="21"/>
      <c r="H180" s="71"/>
      <c r="I180"/>
      <c r="M180" s="311"/>
    </row>
    <row r="181" spans="3:13" s="9" customFormat="1" ht="15" customHeight="1" x14ac:dyDescent="0.35">
      <c r="C181" s="75"/>
      <c r="D181" s="102"/>
      <c r="E181" s="310"/>
      <c r="G181" s="21"/>
      <c r="H181" s="71"/>
      <c r="I181"/>
      <c r="M181" s="311"/>
    </row>
    <row r="182" spans="3:13" s="9" customFormat="1" ht="15" customHeight="1" x14ac:dyDescent="0.35">
      <c r="C182" s="75"/>
      <c r="D182" s="102"/>
      <c r="E182" s="310"/>
      <c r="G182" s="21"/>
      <c r="H182" s="71"/>
      <c r="I182"/>
      <c r="M182" s="311"/>
    </row>
    <row r="183" spans="3:13" s="9" customFormat="1" ht="15" customHeight="1" x14ac:dyDescent="0.35">
      <c r="C183" s="75"/>
      <c r="D183" s="102"/>
      <c r="E183" s="310"/>
      <c r="G183" s="21"/>
      <c r="H183" s="71"/>
      <c r="I183"/>
      <c r="M183" s="311"/>
    </row>
    <row r="184" spans="3:13" s="9" customFormat="1" ht="15" customHeight="1" x14ac:dyDescent="0.35">
      <c r="C184" s="75"/>
      <c r="D184" s="102"/>
      <c r="E184" s="310"/>
      <c r="G184" s="21"/>
      <c r="H184" s="71"/>
      <c r="I184"/>
      <c r="M184" s="311"/>
    </row>
    <row r="185" spans="3:13" s="9" customFormat="1" ht="15" customHeight="1" x14ac:dyDescent="0.35">
      <c r="C185" s="75"/>
      <c r="D185" s="102"/>
      <c r="E185" s="310"/>
      <c r="G185" s="21"/>
      <c r="H185" s="71"/>
      <c r="I185"/>
      <c r="M185" s="311"/>
    </row>
    <row r="186" spans="3:13" s="9" customFormat="1" ht="15" customHeight="1" x14ac:dyDescent="0.35">
      <c r="C186" s="75"/>
      <c r="D186" s="102"/>
      <c r="E186" s="310"/>
      <c r="G186" s="21"/>
      <c r="H186" s="71"/>
      <c r="I186"/>
      <c r="M186" s="311"/>
    </row>
    <row r="187" spans="3:13" s="9" customFormat="1" ht="15" customHeight="1" x14ac:dyDescent="0.35">
      <c r="C187" s="75"/>
      <c r="D187" s="102"/>
      <c r="E187" s="310"/>
      <c r="G187" s="21"/>
      <c r="H187" s="71"/>
      <c r="I187"/>
      <c r="M187" s="311"/>
    </row>
    <row r="188" spans="3:13" s="9" customFormat="1" ht="15" customHeight="1" x14ac:dyDescent="0.35">
      <c r="C188" s="75"/>
      <c r="D188" s="102"/>
      <c r="E188" s="310"/>
      <c r="G188" s="21"/>
      <c r="H188" s="71"/>
      <c r="I188"/>
      <c r="M188" s="311"/>
    </row>
    <row r="189" spans="3:13" s="9" customFormat="1" ht="15" customHeight="1" x14ac:dyDescent="0.35">
      <c r="C189" s="75"/>
      <c r="D189" s="102"/>
      <c r="E189" s="310"/>
      <c r="G189" s="21"/>
      <c r="H189" s="71"/>
      <c r="I189"/>
      <c r="M189" s="311"/>
    </row>
    <row r="190" spans="3:13" s="9" customFormat="1" ht="15" customHeight="1" x14ac:dyDescent="0.35">
      <c r="C190" s="75"/>
      <c r="D190" s="102"/>
      <c r="E190" s="310"/>
      <c r="G190" s="21"/>
      <c r="H190" s="71"/>
      <c r="I190"/>
      <c r="M190" s="311"/>
    </row>
    <row r="191" spans="3:13" s="9" customFormat="1" ht="15" customHeight="1" x14ac:dyDescent="0.35">
      <c r="C191" s="75"/>
      <c r="D191" s="102"/>
      <c r="E191" s="310"/>
      <c r="G191" s="21"/>
      <c r="H191" s="71"/>
      <c r="I191"/>
      <c r="M191" s="311"/>
    </row>
    <row r="192" spans="3:13" s="9" customFormat="1" ht="15" customHeight="1" x14ac:dyDescent="0.35">
      <c r="C192" s="75"/>
      <c r="D192" s="102"/>
      <c r="E192" s="310"/>
      <c r="G192" s="21"/>
      <c r="H192" s="71"/>
      <c r="I192"/>
      <c r="M192" s="311"/>
    </row>
    <row r="193" spans="3:13" s="9" customFormat="1" ht="15" customHeight="1" x14ac:dyDescent="0.35">
      <c r="C193" s="75"/>
      <c r="D193" s="102"/>
      <c r="E193" s="310"/>
      <c r="G193" s="21"/>
      <c r="H193" s="71"/>
      <c r="I193"/>
      <c r="M193" s="311"/>
    </row>
    <row r="194" spans="3:13" s="9" customFormat="1" ht="15" customHeight="1" x14ac:dyDescent="0.35">
      <c r="C194" s="75"/>
      <c r="D194" s="102"/>
      <c r="E194" s="310"/>
      <c r="G194" s="21"/>
      <c r="H194" s="71"/>
      <c r="I194"/>
      <c r="M194" s="311"/>
    </row>
    <row r="195" spans="3:13" s="9" customFormat="1" ht="15" customHeight="1" x14ac:dyDescent="0.35">
      <c r="C195" s="75"/>
      <c r="D195" s="102"/>
      <c r="E195" s="310"/>
      <c r="G195" s="21"/>
      <c r="H195" s="71"/>
      <c r="I195"/>
      <c r="M195" s="311"/>
    </row>
    <row r="196" spans="3:13" s="9" customFormat="1" ht="15" customHeight="1" x14ac:dyDescent="0.35">
      <c r="C196" s="75"/>
      <c r="D196" s="102"/>
      <c r="E196" s="310"/>
      <c r="G196" s="21"/>
      <c r="H196" s="71"/>
      <c r="I196"/>
      <c r="M196" s="311"/>
    </row>
    <row r="197" spans="3:13" s="9" customFormat="1" ht="15" customHeight="1" x14ac:dyDescent="0.35">
      <c r="C197" s="75"/>
      <c r="D197" s="102"/>
      <c r="E197" s="310"/>
      <c r="G197" s="21"/>
      <c r="H197" s="71"/>
      <c r="I197"/>
      <c r="M197" s="311"/>
    </row>
    <row r="198" spans="3:13" s="9" customFormat="1" ht="15" customHeight="1" x14ac:dyDescent="0.35">
      <c r="C198" s="75"/>
      <c r="D198" s="102"/>
      <c r="E198" s="310"/>
      <c r="G198" s="21"/>
      <c r="H198" s="71"/>
      <c r="I198"/>
      <c r="M198" s="311"/>
    </row>
    <row r="199" spans="3:13" s="9" customFormat="1" ht="15" customHeight="1" x14ac:dyDescent="0.35">
      <c r="C199" s="75"/>
      <c r="D199" s="102"/>
      <c r="E199" s="310"/>
      <c r="G199" s="21"/>
      <c r="H199" s="71"/>
      <c r="I199"/>
      <c r="M199" s="311"/>
    </row>
    <row r="200" spans="3:13" s="9" customFormat="1" ht="15" customHeight="1" x14ac:dyDescent="0.35">
      <c r="C200" s="75"/>
      <c r="D200" s="102"/>
      <c r="E200" s="310"/>
      <c r="G200" s="21"/>
      <c r="H200" s="71"/>
      <c r="I200"/>
      <c r="M200" s="311"/>
    </row>
    <row r="201" spans="3:13" s="9" customFormat="1" ht="15" customHeight="1" x14ac:dyDescent="0.35">
      <c r="C201" s="75"/>
      <c r="D201" s="102"/>
      <c r="E201" s="310"/>
      <c r="G201" s="21"/>
      <c r="H201" s="71"/>
      <c r="I201"/>
      <c r="M201" s="311"/>
    </row>
    <row r="202" spans="3:13" s="9" customFormat="1" ht="15" customHeight="1" x14ac:dyDescent="0.35">
      <c r="C202" s="75"/>
      <c r="D202" s="102"/>
      <c r="E202" s="310"/>
      <c r="G202" s="21"/>
      <c r="H202" s="71"/>
      <c r="I202"/>
      <c r="M202" s="311"/>
    </row>
    <row r="203" spans="3:13" s="9" customFormat="1" ht="15" customHeight="1" x14ac:dyDescent="0.35">
      <c r="C203" s="75"/>
      <c r="D203" s="102"/>
      <c r="E203" s="310"/>
      <c r="G203" s="21"/>
      <c r="H203" s="71"/>
      <c r="I203"/>
      <c r="M203" s="311"/>
    </row>
    <row r="204" spans="3:13" s="9" customFormat="1" ht="15" customHeight="1" x14ac:dyDescent="0.35">
      <c r="C204" s="75"/>
      <c r="D204" s="102"/>
      <c r="E204" s="310"/>
      <c r="G204" s="21"/>
      <c r="H204" s="71"/>
      <c r="I204"/>
      <c r="M204" s="311"/>
    </row>
    <row r="205" spans="3:13" s="9" customFormat="1" ht="15" customHeight="1" x14ac:dyDescent="0.35">
      <c r="C205" s="75"/>
      <c r="D205" s="102"/>
      <c r="E205" s="310"/>
      <c r="G205" s="21"/>
      <c r="H205" s="71"/>
      <c r="I205"/>
      <c r="M205" s="311"/>
    </row>
    <row r="206" spans="3:13" s="9" customFormat="1" ht="15" customHeight="1" x14ac:dyDescent="0.35">
      <c r="C206" s="75"/>
      <c r="D206" s="102"/>
      <c r="E206" s="310"/>
      <c r="G206" s="21"/>
      <c r="H206" s="71"/>
      <c r="I206"/>
      <c r="M206" s="311"/>
    </row>
    <row r="207" spans="3:13" s="9" customFormat="1" ht="15" customHeight="1" x14ac:dyDescent="0.35">
      <c r="C207" s="75"/>
      <c r="D207" s="102"/>
      <c r="E207" s="310"/>
      <c r="G207" s="21"/>
      <c r="H207" s="71"/>
      <c r="I207"/>
      <c r="M207" s="311"/>
    </row>
    <row r="208" spans="3:13" s="9" customFormat="1" ht="15" customHeight="1" x14ac:dyDescent="0.35">
      <c r="C208" s="75"/>
      <c r="D208" s="102"/>
      <c r="E208" s="310"/>
      <c r="G208" s="21"/>
      <c r="H208" s="71"/>
      <c r="I208"/>
      <c r="M208" s="311"/>
    </row>
    <row r="209" spans="3:13" s="9" customFormat="1" ht="15" customHeight="1" x14ac:dyDescent="0.35">
      <c r="C209" s="75"/>
      <c r="D209" s="102"/>
      <c r="E209" s="310"/>
      <c r="G209" s="21"/>
      <c r="H209" s="71"/>
      <c r="I209"/>
      <c r="M209" s="311"/>
    </row>
    <row r="210" spans="3:13" s="9" customFormat="1" ht="15" customHeight="1" x14ac:dyDescent="0.35">
      <c r="C210" s="75"/>
      <c r="D210" s="102"/>
      <c r="E210" s="310"/>
      <c r="G210" s="21"/>
      <c r="H210" s="71"/>
      <c r="I210"/>
      <c r="M210" s="311"/>
    </row>
    <row r="211" spans="3:13" s="9" customFormat="1" ht="15" customHeight="1" x14ac:dyDescent="0.35">
      <c r="C211" s="75"/>
      <c r="D211" s="102"/>
      <c r="E211" s="310"/>
      <c r="G211" s="21"/>
      <c r="H211" s="71"/>
      <c r="I211"/>
      <c r="M211" s="311"/>
    </row>
    <row r="212" spans="3:13" s="9" customFormat="1" ht="15" customHeight="1" x14ac:dyDescent="0.35">
      <c r="C212" s="75"/>
      <c r="D212" s="102"/>
      <c r="E212" s="310"/>
      <c r="G212" s="21"/>
      <c r="H212" s="71"/>
      <c r="I212"/>
      <c r="M212" s="311"/>
    </row>
    <row r="213" spans="3:13" s="9" customFormat="1" ht="15" customHeight="1" x14ac:dyDescent="0.35">
      <c r="C213" s="75"/>
      <c r="D213" s="102"/>
      <c r="E213" s="310"/>
      <c r="G213" s="21"/>
      <c r="H213" s="71"/>
      <c r="I213"/>
      <c r="M213" s="311"/>
    </row>
    <row r="214" spans="3:13" s="9" customFormat="1" ht="15" customHeight="1" x14ac:dyDescent="0.35">
      <c r="C214" s="75"/>
      <c r="D214" s="102"/>
      <c r="E214" s="310"/>
      <c r="G214" s="21"/>
      <c r="H214" s="71"/>
      <c r="I214"/>
      <c r="M214" s="311"/>
    </row>
    <row r="215" spans="3:13" s="9" customFormat="1" ht="15" customHeight="1" x14ac:dyDescent="0.35">
      <c r="C215" s="75"/>
      <c r="D215" s="102"/>
      <c r="E215" s="310"/>
      <c r="G215" s="21"/>
      <c r="H215" s="71"/>
      <c r="I215"/>
      <c r="M215" s="311"/>
    </row>
    <row r="216" spans="3:13" s="9" customFormat="1" ht="15" customHeight="1" x14ac:dyDescent="0.35">
      <c r="C216" s="75"/>
      <c r="D216" s="102"/>
      <c r="E216" s="310"/>
      <c r="G216" s="21"/>
      <c r="H216" s="71"/>
      <c r="I216"/>
      <c r="M216" s="311"/>
    </row>
    <row r="217" spans="3:13" s="9" customFormat="1" ht="15" customHeight="1" x14ac:dyDescent="0.35">
      <c r="C217" s="75"/>
      <c r="D217" s="102"/>
      <c r="E217" s="310"/>
      <c r="G217" s="21"/>
      <c r="H217" s="71"/>
      <c r="I217"/>
      <c r="M217" s="311"/>
    </row>
    <row r="218" spans="3:13" s="9" customFormat="1" ht="15" customHeight="1" x14ac:dyDescent="0.35">
      <c r="C218" s="75"/>
      <c r="D218" s="102"/>
      <c r="E218" s="310"/>
      <c r="G218" s="21"/>
      <c r="H218" s="71"/>
      <c r="I218"/>
      <c r="M218" s="311"/>
    </row>
    <row r="219" spans="3:13" s="9" customFormat="1" ht="15" customHeight="1" x14ac:dyDescent="0.35">
      <c r="C219" s="75"/>
      <c r="D219" s="102"/>
      <c r="E219" s="310"/>
      <c r="G219" s="21"/>
      <c r="H219" s="71"/>
      <c r="I219"/>
      <c r="M219" s="311"/>
    </row>
    <row r="220" spans="3:13" s="9" customFormat="1" ht="15" customHeight="1" x14ac:dyDescent="0.35">
      <c r="C220" s="75"/>
      <c r="D220" s="102"/>
      <c r="E220" s="310"/>
      <c r="G220" s="21"/>
      <c r="H220" s="71"/>
      <c r="I220"/>
      <c r="M220" s="311"/>
    </row>
    <row r="221" spans="3:13" s="9" customFormat="1" ht="15" customHeight="1" x14ac:dyDescent="0.35">
      <c r="C221" s="75"/>
      <c r="D221" s="102"/>
      <c r="E221" s="310"/>
      <c r="G221" s="21"/>
      <c r="H221" s="71"/>
      <c r="I221"/>
      <c r="M221" s="311"/>
    </row>
    <row r="222" spans="3:13" s="9" customFormat="1" ht="15" customHeight="1" x14ac:dyDescent="0.35">
      <c r="C222" s="75"/>
      <c r="D222" s="102"/>
      <c r="E222" s="310"/>
      <c r="G222" s="21"/>
      <c r="H222" s="71"/>
      <c r="I222"/>
      <c r="M222" s="311"/>
    </row>
    <row r="223" spans="3:13" s="9" customFormat="1" ht="15" customHeight="1" x14ac:dyDescent="0.35">
      <c r="C223" s="75"/>
      <c r="D223" s="102"/>
      <c r="E223" s="310"/>
      <c r="G223" s="21"/>
      <c r="H223" s="71"/>
      <c r="I223"/>
      <c r="M223" s="311"/>
    </row>
    <row r="224" spans="3:13" s="9" customFormat="1" ht="15" customHeight="1" x14ac:dyDescent="0.35">
      <c r="C224" s="75"/>
      <c r="D224" s="102"/>
      <c r="E224" s="310"/>
      <c r="G224" s="21"/>
      <c r="H224" s="71"/>
      <c r="I224"/>
      <c r="M224" s="311"/>
    </row>
    <row r="225" spans="3:13" s="9" customFormat="1" ht="15" customHeight="1" x14ac:dyDescent="0.35">
      <c r="C225" s="75"/>
      <c r="D225" s="102"/>
      <c r="E225" s="310"/>
      <c r="G225" s="21"/>
      <c r="H225" s="71"/>
      <c r="I225"/>
      <c r="M225" s="311"/>
    </row>
    <row r="226" spans="3:13" s="9" customFormat="1" ht="15" customHeight="1" x14ac:dyDescent="0.35">
      <c r="C226" s="75"/>
      <c r="D226" s="102"/>
      <c r="E226" s="310"/>
      <c r="G226" s="21"/>
      <c r="H226" s="71"/>
      <c r="I226"/>
      <c r="M226" s="311"/>
    </row>
    <row r="227" spans="3:13" s="9" customFormat="1" ht="15" customHeight="1" x14ac:dyDescent="0.35">
      <c r="C227" s="75"/>
      <c r="D227" s="102"/>
      <c r="E227" s="310"/>
      <c r="G227" s="21"/>
      <c r="H227" s="71"/>
      <c r="I227"/>
      <c r="M227" s="311"/>
    </row>
    <row r="228" spans="3:13" s="9" customFormat="1" ht="15" customHeight="1" x14ac:dyDescent="0.35">
      <c r="C228" s="75"/>
      <c r="D228" s="102"/>
      <c r="E228" s="310"/>
      <c r="G228" s="21"/>
      <c r="H228" s="71"/>
      <c r="I228"/>
      <c r="M228" s="311"/>
    </row>
    <row r="229" spans="3:13" s="9" customFormat="1" ht="15" customHeight="1" x14ac:dyDescent="0.35">
      <c r="C229" s="75"/>
      <c r="D229" s="102"/>
      <c r="E229" s="310"/>
      <c r="G229" s="21"/>
      <c r="H229" s="71"/>
      <c r="I229"/>
      <c r="M229" s="311"/>
    </row>
    <row r="230" spans="3:13" s="9" customFormat="1" ht="15" customHeight="1" x14ac:dyDescent="0.35">
      <c r="C230" s="75"/>
      <c r="D230" s="102"/>
      <c r="E230" s="310"/>
      <c r="G230" s="21"/>
      <c r="H230" s="71"/>
      <c r="I230"/>
      <c r="M230" s="311"/>
    </row>
    <row r="231" spans="3:13" s="9" customFormat="1" ht="15" customHeight="1" x14ac:dyDescent="0.35">
      <c r="C231" s="75"/>
      <c r="D231" s="102"/>
      <c r="E231" s="310"/>
      <c r="G231" s="21"/>
      <c r="H231" s="71"/>
      <c r="I231"/>
      <c r="M231" s="311"/>
    </row>
    <row r="232" spans="3:13" s="9" customFormat="1" ht="15" customHeight="1" x14ac:dyDescent="0.35">
      <c r="C232" s="75"/>
      <c r="D232" s="102"/>
      <c r="E232" s="310"/>
      <c r="G232" s="21"/>
      <c r="H232" s="71"/>
      <c r="I232"/>
      <c r="M232" s="311"/>
    </row>
    <row r="233" spans="3:13" s="9" customFormat="1" ht="15" customHeight="1" x14ac:dyDescent="0.35">
      <c r="C233" s="75"/>
      <c r="D233" s="102"/>
      <c r="E233" s="310"/>
      <c r="G233" s="21"/>
      <c r="H233" s="71"/>
      <c r="I233"/>
      <c r="M233" s="311"/>
    </row>
    <row r="234" spans="3:13" s="9" customFormat="1" ht="15" customHeight="1" x14ac:dyDescent="0.35">
      <c r="C234" s="75"/>
      <c r="D234" s="102"/>
      <c r="E234" s="310"/>
      <c r="G234" s="21"/>
      <c r="H234" s="71"/>
      <c r="I234"/>
      <c r="M234" s="311"/>
    </row>
    <row r="235" spans="3:13" s="9" customFormat="1" ht="15" customHeight="1" x14ac:dyDescent="0.35">
      <c r="C235" s="75"/>
      <c r="D235" s="102"/>
      <c r="E235" s="310"/>
      <c r="G235" s="21"/>
      <c r="H235" s="71"/>
      <c r="I235"/>
      <c r="M235" s="311"/>
    </row>
    <row r="236" spans="3:13" s="9" customFormat="1" ht="15" customHeight="1" x14ac:dyDescent="0.35">
      <c r="C236" s="75"/>
      <c r="D236" s="102"/>
      <c r="E236" s="310"/>
      <c r="G236" s="21"/>
      <c r="H236" s="71"/>
      <c r="I236"/>
      <c r="M236" s="311"/>
    </row>
    <row r="237" spans="3:13" s="9" customFormat="1" ht="15" customHeight="1" x14ac:dyDescent="0.35">
      <c r="C237" s="75"/>
      <c r="D237" s="102"/>
      <c r="E237" s="310"/>
      <c r="G237" s="21"/>
      <c r="H237" s="71"/>
      <c r="I237"/>
      <c r="M237" s="311"/>
    </row>
    <row r="238" spans="3:13" s="9" customFormat="1" ht="15" customHeight="1" x14ac:dyDescent="0.35">
      <c r="C238" s="75"/>
      <c r="D238" s="102"/>
      <c r="E238" s="310"/>
      <c r="G238" s="21"/>
      <c r="H238" s="71"/>
      <c r="I238"/>
      <c r="M238" s="311"/>
    </row>
    <row r="239" spans="3:13" s="9" customFormat="1" ht="15" customHeight="1" x14ac:dyDescent="0.35">
      <c r="C239" s="75"/>
      <c r="D239" s="102"/>
      <c r="E239" s="310"/>
      <c r="G239" s="21"/>
      <c r="H239" s="71"/>
      <c r="I239"/>
      <c r="M239" s="311"/>
    </row>
    <row r="240" spans="3:13" s="9" customFormat="1" ht="15" customHeight="1" x14ac:dyDescent="0.35">
      <c r="C240" s="75"/>
      <c r="D240" s="102"/>
      <c r="E240" s="310"/>
      <c r="G240" s="21"/>
      <c r="H240" s="71"/>
      <c r="I240"/>
      <c r="M240" s="311"/>
    </row>
    <row r="241" spans="3:13" s="9" customFormat="1" ht="15" customHeight="1" x14ac:dyDescent="0.35">
      <c r="C241" s="75"/>
      <c r="D241" s="102"/>
      <c r="E241" s="310"/>
      <c r="G241" s="21"/>
      <c r="H241" s="71"/>
      <c r="I241"/>
      <c r="M241" s="311"/>
    </row>
    <row r="242" spans="3:13" s="9" customFormat="1" ht="15" customHeight="1" x14ac:dyDescent="0.35">
      <c r="C242" s="75"/>
      <c r="D242" s="102"/>
      <c r="E242" s="310"/>
      <c r="G242" s="21"/>
      <c r="H242" s="71"/>
      <c r="I242"/>
      <c r="M242" s="311"/>
    </row>
    <row r="243" spans="3:13" s="9" customFormat="1" ht="15" customHeight="1" x14ac:dyDescent="0.35">
      <c r="C243" s="75"/>
      <c r="D243" s="102"/>
      <c r="E243" s="310"/>
      <c r="G243" s="21"/>
      <c r="H243" s="71"/>
      <c r="I243"/>
      <c r="M243" s="311"/>
    </row>
    <row r="244" spans="3:13" s="9" customFormat="1" ht="15" customHeight="1" x14ac:dyDescent="0.35">
      <c r="C244" s="75"/>
      <c r="D244" s="102"/>
      <c r="E244" s="310"/>
      <c r="G244" s="21"/>
      <c r="H244" s="71"/>
      <c r="I244"/>
      <c r="M244" s="311"/>
    </row>
    <row r="245" spans="3:13" s="9" customFormat="1" ht="15" customHeight="1" x14ac:dyDescent="0.35">
      <c r="C245" s="75"/>
      <c r="D245" s="102"/>
      <c r="E245" s="310"/>
      <c r="G245" s="21"/>
      <c r="H245" s="71"/>
      <c r="I245"/>
      <c r="M245" s="311"/>
    </row>
    <row r="246" spans="3:13" s="9" customFormat="1" ht="15" customHeight="1" x14ac:dyDescent="0.35">
      <c r="C246" s="75"/>
      <c r="D246" s="102"/>
      <c r="E246" s="310"/>
      <c r="G246" s="21"/>
      <c r="H246" s="71"/>
      <c r="I246"/>
      <c r="M246" s="311"/>
    </row>
    <row r="247" spans="3:13" s="9" customFormat="1" ht="15" customHeight="1" x14ac:dyDescent="0.35">
      <c r="C247" s="75"/>
      <c r="D247" s="102"/>
      <c r="E247" s="310"/>
      <c r="G247" s="21"/>
      <c r="H247" s="71"/>
      <c r="I247"/>
      <c r="M247" s="311"/>
    </row>
    <row r="248" spans="3:13" s="9" customFormat="1" ht="15" customHeight="1" x14ac:dyDescent="0.35">
      <c r="C248" s="75"/>
      <c r="D248" s="102"/>
      <c r="E248" s="310"/>
      <c r="G248" s="21"/>
      <c r="H248" s="71"/>
      <c r="I248"/>
      <c r="M248" s="311"/>
    </row>
    <row r="249" spans="3:13" s="9" customFormat="1" ht="15" customHeight="1" x14ac:dyDescent="0.35">
      <c r="C249" s="75"/>
      <c r="D249" s="102"/>
      <c r="E249" s="310"/>
      <c r="G249" s="21"/>
      <c r="H249" s="71"/>
      <c r="I249"/>
      <c r="M249" s="311"/>
    </row>
    <row r="250" spans="3:13" s="9" customFormat="1" ht="15" customHeight="1" x14ac:dyDescent="0.35">
      <c r="C250" s="75"/>
      <c r="D250" s="102"/>
      <c r="E250" s="310"/>
      <c r="G250" s="21"/>
      <c r="H250" s="71"/>
      <c r="I250"/>
      <c r="M250" s="311"/>
    </row>
    <row r="251" spans="3:13" s="9" customFormat="1" ht="15" customHeight="1" x14ac:dyDescent="0.35">
      <c r="C251" s="75"/>
      <c r="D251" s="102"/>
      <c r="E251" s="310"/>
      <c r="G251" s="21"/>
      <c r="H251" s="71"/>
      <c r="I251"/>
      <c r="M251" s="311"/>
    </row>
    <row r="252" spans="3:13" s="9" customFormat="1" ht="15" customHeight="1" x14ac:dyDescent="0.35">
      <c r="C252" s="75"/>
      <c r="D252" s="102"/>
      <c r="E252" s="310"/>
      <c r="G252" s="21"/>
      <c r="H252" s="71"/>
      <c r="I252"/>
      <c r="M252" s="311"/>
    </row>
    <row r="253" spans="3:13" s="9" customFormat="1" ht="15" customHeight="1" x14ac:dyDescent="0.35">
      <c r="C253" s="75"/>
      <c r="D253" s="102"/>
      <c r="E253" s="310"/>
      <c r="G253" s="21"/>
      <c r="H253" s="71"/>
      <c r="I253"/>
      <c r="M253" s="311"/>
    </row>
    <row r="254" spans="3:13" s="9" customFormat="1" ht="15" customHeight="1" x14ac:dyDescent="0.35">
      <c r="C254" s="75"/>
      <c r="D254" s="102"/>
      <c r="E254" s="310"/>
      <c r="G254" s="21"/>
      <c r="H254" s="71"/>
      <c r="I254"/>
      <c r="M254" s="311"/>
    </row>
    <row r="255" spans="3:13" s="9" customFormat="1" ht="15" customHeight="1" x14ac:dyDescent="0.35">
      <c r="C255" s="75"/>
      <c r="D255" s="102"/>
      <c r="E255" s="310"/>
      <c r="G255" s="21"/>
      <c r="H255" s="71"/>
      <c r="I255"/>
      <c r="M255" s="311"/>
    </row>
    <row r="256" spans="3:13" s="9" customFormat="1" ht="15" customHeight="1" x14ac:dyDescent="0.35">
      <c r="C256" s="75"/>
      <c r="D256" s="102"/>
      <c r="E256" s="310"/>
      <c r="G256" s="21"/>
      <c r="H256" s="71"/>
      <c r="I256"/>
      <c r="M256" s="311"/>
    </row>
    <row r="257" spans="3:13" s="9" customFormat="1" ht="15" customHeight="1" x14ac:dyDescent="0.35">
      <c r="C257" s="75"/>
      <c r="D257" s="102"/>
      <c r="E257" s="310"/>
      <c r="G257" s="21"/>
      <c r="H257" s="71"/>
      <c r="I257"/>
      <c r="M257" s="311"/>
    </row>
    <row r="258" spans="3:13" s="9" customFormat="1" ht="15" customHeight="1" x14ac:dyDescent="0.35">
      <c r="C258" s="75"/>
      <c r="D258" s="102"/>
      <c r="E258" s="310"/>
      <c r="G258" s="21"/>
      <c r="H258" s="71"/>
      <c r="I258"/>
      <c r="M258" s="311"/>
    </row>
    <row r="259" spans="3:13" s="9" customFormat="1" ht="15" customHeight="1" x14ac:dyDescent="0.35">
      <c r="C259" s="75"/>
      <c r="D259" s="102"/>
      <c r="E259" s="310"/>
      <c r="G259" s="21"/>
      <c r="H259" s="71"/>
      <c r="I259"/>
      <c r="M259" s="311"/>
    </row>
    <row r="260" spans="3:13" s="9" customFormat="1" ht="15" customHeight="1" x14ac:dyDescent="0.35">
      <c r="C260" s="75"/>
      <c r="D260" s="102"/>
      <c r="E260" s="310"/>
      <c r="G260" s="21"/>
      <c r="H260" s="71"/>
      <c r="I260"/>
      <c r="M260" s="311"/>
    </row>
    <row r="261" spans="3:13" s="9" customFormat="1" ht="15" customHeight="1" x14ac:dyDescent="0.35">
      <c r="C261" s="75"/>
      <c r="D261" s="102"/>
      <c r="E261" s="310"/>
      <c r="G261" s="21"/>
      <c r="H261" s="71"/>
      <c r="I261"/>
      <c r="M261" s="311"/>
    </row>
    <row r="262" spans="3:13" s="9" customFormat="1" ht="15" customHeight="1" x14ac:dyDescent="0.35">
      <c r="C262" s="75"/>
      <c r="D262" s="102"/>
      <c r="E262" s="310"/>
      <c r="G262" s="21"/>
      <c r="H262" s="71"/>
      <c r="I262"/>
      <c r="M262" s="311"/>
    </row>
    <row r="263" spans="3:13" s="9" customFormat="1" ht="15" customHeight="1" x14ac:dyDescent="0.35">
      <c r="C263" s="75"/>
      <c r="D263" s="102"/>
      <c r="E263" s="310"/>
      <c r="G263" s="21"/>
      <c r="H263" s="71"/>
      <c r="I263"/>
      <c r="M263" s="311"/>
    </row>
    <row r="264" spans="3:13" s="9" customFormat="1" ht="15" customHeight="1" x14ac:dyDescent="0.35">
      <c r="C264" s="75"/>
      <c r="D264" s="102"/>
      <c r="E264" s="310"/>
      <c r="G264" s="21"/>
      <c r="H264" s="71"/>
      <c r="I264"/>
      <c r="M264" s="311"/>
    </row>
    <row r="265" spans="3:13" s="9" customFormat="1" ht="15" customHeight="1" x14ac:dyDescent="0.35">
      <c r="C265" s="75"/>
      <c r="D265" s="102"/>
      <c r="E265" s="310"/>
      <c r="G265" s="21"/>
      <c r="H265" s="71"/>
      <c r="I265"/>
      <c r="M265" s="311"/>
    </row>
    <row r="266" spans="3:13" s="9" customFormat="1" ht="15" customHeight="1" x14ac:dyDescent="0.35">
      <c r="C266" s="75"/>
      <c r="D266" s="102"/>
      <c r="E266" s="310"/>
      <c r="G266" s="21"/>
      <c r="H266" s="71"/>
      <c r="I266"/>
      <c r="M266" s="311"/>
    </row>
    <row r="267" spans="3:13" s="9" customFormat="1" ht="15" customHeight="1" x14ac:dyDescent="0.35">
      <c r="C267" s="75"/>
      <c r="D267" s="102"/>
      <c r="E267" s="310"/>
      <c r="G267" s="21"/>
      <c r="H267" s="71"/>
      <c r="I267"/>
      <c r="M267" s="311"/>
    </row>
    <row r="268" spans="3:13" s="9" customFormat="1" ht="15" customHeight="1" x14ac:dyDescent="0.35">
      <c r="C268" s="75"/>
      <c r="D268" s="102"/>
      <c r="E268" s="310"/>
      <c r="G268" s="21"/>
      <c r="H268" s="71"/>
      <c r="I268"/>
      <c r="M268" s="311"/>
    </row>
    <row r="269" spans="3:13" s="9" customFormat="1" ht="15" customHeight="1" x14ac:dyDescent="0.35">
      <c r="C269" s="75"/>
      <c r="D269" s="102"/>
      <c r="E269" s="310"/>
      <c r="G269" s="21"/>
      <c r="H269" s="71"/>
      <c r="I269"/>
      <c r="M269" s="311"/>
    </row>
    <row r="270" spans="3:13" s="9" customFormat="1" ht="15" customHeight="1" x14ac:dyDescent="0.35">
      <c r="C270" s="75"/>
      <c r="D270" s="102"/>
      <c r="E270" s="310"/>
      <c r="G270" s="21"/>
      <c r="H270" s="71"/>
      <c r="I270"/>
      <c r="M270" s="311"/>
    </row>
    <row r="271" spans="3:13" s="9" customFormat="1" ht="15" customHeight="1" x14ac:dyDescent="0.35">
      <c r="C271" s="75"/>
      <c r="D271" s="102"/>
      <c r="E271" s="310"/>
      <c r="G271" s="21"/>
      <c r="H271" s="71"/>
      <c r="I271"/>
      <c r="M271" s="311"/>
    </row>
    <row r="272" spans="3:13" s="9" customFormat="1" ht="15" customHeight="1" x14ac:dyDescent="0.35">
      <c r="C272" s="75"/>
      <c r="D272" s="102"/>
      <c r="E272" s="310"/>
      <c r="G272" s="21"/>
      <c r="H272" s="71"/>
      <c r="I272"/>
      <c r="M272" s="311"/>
    </row>
    <row r="273" spans="3:13" s="9" customFormat="1" ht="15" customHeight="1" x14ac:dyDescent="0.35">
      <c r="C273" s="75"/>
      <c r="D273" s="102"/>
      <c r="E273" s="310"/>
      <c r="G273" s="21"/>
      <c r="H273" s="71"/>
      <c r="I273"/>
      <c r="M273" s="311"/>
    </row>
    <row r="274" spans="3:13" s="9" customFormat="1" ht="15" customHeight="1" x14ac:dyDescent="0.35">
      <c r="C274" s="75"/>
      <c r="D274" s="102"/>
      <c r="E274" s="310"/>
      <c r="G274" s="21"/>
      <c r="H274" s="71"/>
      <c r="I274"/>
      <c r="M274" s="311"/>
    </row>
    <row r="275" spans="3:13" s="9" customFormat="1" ht="15" customHeight="1" x14ac:dyDescent="0.35">
      <c r="C275" s="75"/>
      <c r="D275" s="102"/>
      <c r="E275" s="310"/>
      <c r="G275" s="21"/>
      <c r="H275" s="71"/>
      <c r="I275"/>
      <c r="M275" s="311"/>
    </row>
    <row r="276" spans="3:13" s="9" customFormat="1" ht="15" customHeight="1" x14ac:dyDescent="0.35">
      <c r="C276" s="75"/>
      <c r="D276" s="102"/>
      <c r="E276" s="310"/>
      <c r="G276" s="21"/>
      <c r="H276" s="71"/>
      <c r="I276"/>
      <c r="M276" s="311"/>
    </row>
    <row r="277" spans="3:13" s="9" customFormat="1" ht="15" customHeight="1" x14ac:dyDescent="0.35">
      <c r="C277" s="75"/>
      <c r="D277" s="102"/>
      <c r="E277" s="310"/>
      <c r="G277" s="21"/>
      <c r="H277" s="71"/>
      <c r="I277"/>
      <c r="M277" s="311"/>
    </row>
    <row r="278" spans="3:13" s="9" customFormat="1" ht="15" customHeight="1" x14ac:dyDescent="0.35">
      <c r="C278" s="75"/>
      <c r="D278" s="102"/>
      <c r="E278" s="310"/>
      <c r="G278" s="21"/>
      <c r="H278" s="71"/>
      <c r="I278"/>
      <c r="M278" s="311"/>
    </row>
    <row r="279" spans="3:13" s="9" customFormat="1" ht="15" customHeight="1" x14ac:dyDescent="0.35">
      <c r="C279" s="75"/>
      <c r="D279" s="102"/>
      <c r="E279" s="310"/>
      <c r="G279" s="21"/>
      <c r="H279" s="71"/>
      <c r="I279"/>
      <c r="M279" s="311"/>
    </row>
    <row r="280" spans="3:13" s="9" customFormat="1" ht="15" customHeight="1" x14ac:dyDescent="0.35">
      <c r="C280" s="75"/>
      <c r="D280" s="102"/>
      <c r="E280" s="310"/>
      <c r="G280" s="21"/>
      <c r="H280" s="71"/>
      <c r="I280"/>
      <c r="M280" s="311"/>
    </row>
    <row r="281" spans="3:13" s="9" customFormat="1" ht="15" customHeight="1" x14ac:dyDescent="0.35">
      <c r="C281" s="75"/>
      <c r="D281" s="102"/>
      <c r="E281" s="310"/>
      <c r="G281" s="21"/>
      <c r="H281" s="71"/>
      <c r="I281"/>
      <c r="M281" s="311"/>
    </row>
    <row r="282" spans="3:13" s="9" customFormat="1" ht="15" customHeight="1" x14ac:dyDescent="0.35">
      <c r="C282" s="75"/>
      <c r="D282" s="102"/>
      <c r="E282" s="310"/>
      <c r="G282" s="21"/>
      <c r="H282" s="71"/>
      <c r="I282"/>
      <c r="M282" s="311"/>
    </row>
    <row r="283" spans="3:13" s="9" customFormat="1" ht="15" customHeight="1" x14ac:dyDescent="0.35">
      <c r="C283" s="75"/>
      <c r="D283" s="102"/>
      <c r="E283" s="310"/>
      <c r="G283" s="21"/>
      <c r="H283" s="71"/>
      <c r="I283"/>
      <c r="M283" s="311"/>
    </row>
    <row r="284" spans="3:13" s="9" customFormat="1" ht="15" customHeight="1" x14ac:dyDescent="0.35">
      <c r="C284" s="75"/>
      <c r="D284" s="102"/>
      <c r="E284" s="310"/>
      <c r="G284" s="21"/>
      <c r="H284" s="71"/>
      <c r="I284"/>
      <c r="M284" s="311"/>
    </row>
    <row r="285" spans="3:13" s="9" customFormat="1" ht="15" customHeight="1" x14ac:dyDescent="0.35">
      <c r="C285" s="75"/>
      <c r="D285" s="102"/>
      <c r="E285" s="310"/>
      <c r="G285" s="21"/>
      <c r="H285" s="71"/>
      <c r="I285"/>
      <c r="M285" s="311"/>
    </row>
    <row r="286" spans="3:13" s="9" customFormat="1" ht="15" customHeight="1" x14ac:dyDescent="0.35">
      <c r="C286" s="75"/>
      <c r="D286" s="102"/>
      <c r="E286" s="310"/>
      <c r="G286" s="21"/>
      <c r="H286" s="71"/>
      <c r="I286"/>
      <c r="M286" s="311"/>
    </row>
    <row r="287" spans="3:13" s="9" customFormat="1" ht="15" customHeight="1" x14ac:dyDescent="0.35">
      <c r="C287" s="75"/>
      <c r="D287" s="102"/>
      <c r="E287" s="310"/>
      <c r="G287" s="21"/>
      <c r="H287" s="71"/>
      <c r="I287"/>
      <c r="M287" s="311"/>
    </row>
    <row r="288" spans="3:13" s="9" customFormat="1" ht="15" customHeight="1" x14ac:dyDescent="0.35">
      <c r="C288" s="75"/>
      <c r="D288" s="102"/>
      <c r="E288" s="310"/>
      <c r="G288" s="21"/>
      <c r="H288" s="71"/>
      <c r="I288"/>
      <c r="M288" s="311"/>
    </row>
    <row r="289" spans="3:13" s="9" customFormat="1" ht="15" customHeight="1" x14ac:dyDescent="0.35">
      <c r="C289" s="75"/>
      <c r="D289" s="102"/>
      <c r="E289" s="310"/>
      <c r="G289" s="21"/>
      <c r="H289" s="71"/>
      <c r="I289"/>
      <c r="M289" s="311"/>
    </row>
    <row r="290" spans="3:13" s="9" customFormat="1" ht="15" customHeight="1" x14ac:dyDescent="0.35">
      <c r="C290" s="75"/>
      <c r="D290" s="102"/>
      <c r="E290" s="310"/>
      <c r="G290" s="21"/>
      <c r="H290" s="71"/>
      <c r="I290"/>
      <c r="M290" s="311"/>
    </row>
    <row r="291" spans="3:13" s="9" customFormat="1" ht="15" customHeight="1" x14ac:dyDescent="0.35">
      <c r="C291" s="75"/>
      <c r="D291" s="102"/>
      <c r="E291" s="310"/>
      <c r="G291" s="21"/>
      <c r="H291" s="71"/>
      <c r="I291"/>
      <c r="M291" s="311"/>
    </row>
    <row r="292" spans="3:13" s="9" customFormat="1" ht="15" customHeight="1" x14ac:dyDescent="0.35">
      <c r="C292" s="75"/>
      <c r="D292" s="102"/>
      <c r="E292" s="310"/>
      <c r="G292" s="21"/>
      <c r="H292" s="71"/>
      <c r="I292"/>
      <c r="M292" s="311"/>
    </row>
    <row r="293" spans="3:13" s="9" customFormat="1" ht="15" customHeight="1" x14ac:dyDescent="0.35">
      <c r="C293" s="75"/>
      <c r="D293" s="102"/>
      <c r="E293" s="310"/>
      <c r="G293" s="21"/>
      <c r="H293" s="71"/>
      <c r="I293"/>
      <c r="M293" s="311"/>
    </row>
    <row r="294" spans="3:13" s="9" customFormat="1" ht="15" customHeight="1" x14ac:dyDescent="0.35">
      <c r="C294" s="75"/>
      <c r="D294" s="102"/>
      <c r="E294" s="310"/>
      <c r="G294" s="21"/>
      <c r="H294" s="71"/>
      <c r="I294"/>
      <c r="M294" s="311"/>
    </row>
    <row r="295" spans="3:13" s="9" customFormat="1" ht="15" customHeight="1" x14ac:dyDescent="0.35">
      <c r="C295" s="75"/>
      <c r="D295" s="102"/>
      <c r="E295" s="310"/>
      <c r="G295" s="21"/>
      <c r="H295" s="71"/>
      <c r="I295"/>
      <c r="M295" s="311"/>
    </row>
    <row r="296" spans="3:13" s="9" customFormat="1" ht="15" customHeight="1" x14ac:dyDescent="0.35">
      <c r="C296" s="75"/>
      <c r="D296" s="102"/>
      <c r="E296" s="310"/>
      <c r="G296" s="21"/>
      <c r="H296" s="71"/>
      <c r="I296"/>
      <c r="M296" s="311"/>
    </row>
    <row r="297" spans="3:13" s="9" customFormat="1" ht="15" customHeight="1" x14ac:dyDescent="0.35">
      <c r="C297" s="75"/>
      <c r="D297" s="102"/>
      <c r="E297" s="310"/>
      <c r="G297" s="21"/>
      <c r="H297" s="71"/>
      <c r="I297"/>
      <c r="M297" s="311"/>
    </row>
    <row r="298" spans="3:13" s="9" customFormat="1" ht="15" customHeight="1" x14ac:dyDescent="0.35">
      <c r="C298" s="75"/>
      <c r="D298" s="102"/>
      <c r="E298" s="310"/>
      <c r="G298" s="21"/>
      <c r="H298" s="71"/>
      <c r="I298"/>
      <c r="M298" s="311"/>
    </row>
    <row r="299" spans="3:13" s="9" customFormat="1" ht="15" customHeight="1" x14ac:dyDescent="0.35">
      <c r="C299" s="75"/>
      <c r="D299" s="102"/>
      <c r="E299" s="310"/>
      <c r="G299" s="21"/>
      <c r="H299" s="71"/>
      <c r="I299"/>
      <c r="M299" s="311"/>
    </row>
    <row r="300" spans="3:13" s="9" customFormat="1" ht="15" customHeight="1" x14ac:dyDescent="0.35">
      <c r="C300" s="75"/>
      <c r="D300" s="102"/>
      <c r="E300" s="310"/>
      <c r="G300" s="21"/>
      <c r="H300" s="71"/>
      <c r="I300"/>
      <c r="M300" s="311"/>
    </row>
    <row r="301" spans="3:13" s="9" customFormat="1" ht="15" customHeight="1" x14ac:dyDescent="0.35">
      <c r="C301" s="75"/>
      <c r="D301" s="102"/>
      <c r="E301" s="310"/>
      <c r="G301" s="21"/>
      <c r="H301" s="71"/>
      <c r="I301"/>
      <c r="M301" s="311"/>
    </row>
    <row r="302" spans="3:13" s="9" customFormat="1" ht="15" customHeight="1" x14ac:dyDescent="0.35">
      <c r="C302" s="75"/>
      <c r="D302" s="102"/>
      <c r="E302" s="310"/>
      <c r="G302" s="21"/>
      <c r="H302" s="71"/>
      <c r="I302"/>
      <c r="M302" s="311"/>
    </row>
    <row r="303" spans="3:13" s="9" customFormat="1" ht="15" customHeight="1" x14ac:dyDescent="0.35">
      <c r="C303" s="75"/>
      <c r="D303" s="102"/>
      <c r="E303" s="310"/>
      <c r="G303" s="21"/>
      <c r="H303" s="71"/>
      <c r="I303"/>
      <c r="M303" s="311"/>
    </row>
    <row r="304" spans="3:13" s="9" customFormat="1" ht="15" customHeight="1" x14ac:dyDescent="0.35">
      <c r="C304" s="75"/>
      <c r="D304" s="102"/>
      <c r="E304" s="310"/>
      <c r="G304" s="21"/>
      <c r="H304" s="71"/>
      <c r="I304"/>
      <c r="M304" s="311"/>
    </row>
    <row r="305" spans="3:13" s="9" customFormat="1" ht="15" customHeight="1" x14ac:dyDescent="0.35">
      <c r="C305" s="75"/>
      <c r="D305" s="102"/>
      <c r="E305" s="310"/>
      <c r="G305" s="21"/>
      <c r="H305" s="71"/>
      <c r="I305"/>
      <c r="M305" s="311"/>
    </row>
    <row r="306" spans="3:13" s="9" customFormat="1" ht="15" customHeight="1" x14ac:dyDescent="0.35">
      <c r="C306" s="75"/>
      <c r="D306" s="102"/>
      <c r="E306" s="310"/>
      <c r="G306" s="21"/>
      <c r="H306" s="71"/>
      <c r="I306"/>
      <c r="M306" s="311"/>
    </row>
    <row r="307" spans="3:13" s="9" customFormat="1" ht="15" customHeight="1" x14ac:dyDescent="0.35">
      <c r="C307" s="75"/>
      <c r="D307" s="102"/>
      <c r="E307" s="310"/>
      <c r="G307" s="21"/>
      <c r="H307" s="71"/>
      <c r="I307"/>
      <c r="M307" s="311"/>
    </row>
    <row r="308" spans="3:13" s="9" customFormat="1" ht="15" customHeight="1" x14ac:dyDescent="0.35">
      <c r="C308" s="75"/>
      <c r="D308" s="102"/>
      <c r="E308" s="310"/>
      <c r="G308" s="21"/>
      <c r="H308" s="71"/>
      <c r="I308"/>
      <c r="M308" s="311"/>
    </row>
    <row r="309" spans="3:13" s="9" customFormat="1" ht="15" customHeight="1" x14ac:dyDescent="0.35">
      <c r="C309" s="75"/>
      <c r="D309" s="102"/>
      <c r="E309" s="310"/>
      <c r="G309" s="21"/>
      <c r="H309" s="71"/>
      <c r="I309"/>
      <c r="M309" s="311"/>
    </row>
    <row r="310" spans="3:13" s="9" customFormat="1" ht="15" customHeight="1" x14ac:dyDescent="0.35">
      <c r="C310" s="75"/>
      <c r="D310" s="102"/>
      <c r="E310" s="310"/>
      <c r="G310" s="21"/>
      <c r="H310" s="71"/>
      <c r="I310"/>
      <c r="M310" s="311"/>
    </row>
    <row r="311" spans="3:13" s="9" customFormat="1" ht="15" customHeight="1" x14ac:dyDescent="0.35">
      <c r="C311" s="75"/>
      <c r="D311" s="102"/>
      <c r="E311" s="310"/>
      <c r="G311" s="21"/>
      <c r="H311" s="71"/>
      <c r="I311"/>
      <c r="M311" s="311"/>
    </row>
    <row r="312" spans="3:13" s="9" customFormat="1" ht="15" customHeight="1" x14ac:dyDescent="0.35">
      <c r="C312" s="75"/>
      <c r="D312" s="102"/>
      <c r="E312" s="310"/>
      <c r="G312" s="21"/>
      <c r="H312" s="71"/>
      <c r="I312"/>
      <c r="M312" s="311"/>
    </row>
    <row r="313" spans="3:13" s="9" customFormat="1" ht="15" customHeight="1" x14ac:dyDescent="0.35">
      <c r="C313" s="75"/>
      <c r="D313" s="102"/>
      <c r="E313" s="310"/>
      <c r="G313" s="21"/>
      <c r="H313" s="71"/>
      <c r="I313"/>
      <c r="M313" s="311"/>
    </row>
    <row r="314" spans="3:13" s="9" customFormat="1" ht="15" customHeight="1" x14ac:dyDescent="0.35">
      <c r="C314" s="75"/>
      <c r="D314" s="102"/>
      <c r="E314" s="310"/>
      <c r="G314" s="21"/>
      <c r="H314" s="71"/>
      <c r="I314"/>
      <c r="M314" s="311"/>
    </row>
    <row r="315" spans="3:13" s="9" customFormat="1" ht="15" customHeight="1" x14ac:dyDescent="0.35">
      <c r="C315" s="75"/>
      <c r="D315" s="102"/>
      <c r="E315" s="310"/>
      <c r="G315" s="21"/>
      <c r="H315" s="71"/>
      <c r="I315"/>
      <c r="M315" s="311"/>
    </row>
    <row r="316" spans="3:13" s="9" customFormat="1" ht="15" customHeight="1" x14ac:dyDescent="0.35">
      <c r="C316" s="75"/>
      <c r="D316" s="102"/>
      <c r="E316" s="310"/>
      <c r="G316" s="21"/>
      <c r="H316" s="71"/>
      <c r="I316"/>
      <c r="M316" s="311"/>
    </row>
    <row r="317" spans="3:13" s="9" customFormat="1" ht="15" customHeight="1" x14ac:dyDescent="0.35">
      <c r="C317" s="75"/>
      <c r="D317" s="102"/>
      <c r="E317" s="310"/>
      <c r="G317" s="21"/>
      <c r="H317" s="71"/>
      <c r="I317"/>
      <c r="M317" s="311"/>
    </row>
    <row r="318" spans="3:13" s="9" customFormat="1" ht="15" customHeight="1" x14ac:dyDescent="0.35">
      <c r="C318" s="75"/>
      <c r="D318" s="102"/>
      <c r="E318" s="310"/>
      <c r="G318" s="21"/>
      <c r="H318" s="71"/>
      <c r="I318"/>
      <c r="M318" s="311"/>
    </row>
    <row r="319" spans="3:13" s="9" customFormat="1" ht="15" customHeight="1" x14ac:dyDescent="0.35">
      <c r="C319" s="75"/>
      <c r="D319" s="102"/>
      <c r="E319" s="310"/>
      <c r="G319" s="21"/>
      <c r="H319" s="71"/>
      <c r="I319"/>
      <c r="M319" s="311"/>
    </row>
    <row r="320" spans="3:13" s="9" customFormat="1" ht="15" customHeight="1" x14ac:dyDescent="0.35">
      <c r="C320" s="75"/>
      <c r="D320" s="102"/>
      <c r="E320" s="310"/>
      <c r="G320" s="21"/>
      <c r="H320" s="71"/>
      <c r="I320"/>
      <c r="M320" s="311"/>
    </row>
    <row r="321" spans="3:13" s="9" customFormat="1" ht="15" customHeight="1" x14ac:dyDescent="0.35">
      <c r="C321" s="75"/>
      <c r="D321" s="102"/>
      <c r="E321" s="310"/>
      <c r="G321" s="21"/>
      <c r="H321" s="71"/>
      <c r="I321"/>
      <c r="M321" s="311"/>
    </row>
    <row r="322" spans="3:13" s="9" customFormat="1" ht="15" customHeight="1" x14ac:dyDescent="0.35">
      <c r="C322" s="75"/>
      <c r="D322" s="102"/>
      <c r="E322" s="310"/>
      <c r="G322" s="21"/>
      <c r="H322" s="71"/>
      <c r="I322"/>
      <c r="M322" s="311"/>
    </row>
    <row r="323" spans="3:13" s="9" customFormat="1" ht="15" customHeight="1" x14ac:dyDescent="0.35">
      <c r="C323" s="75"/>
      <c r="D323" s="102"/>
      <c r="E323" s="310"/>
      <c r="G323" s="21"/>
      <c r="H323" s="71"/>
      <c r="I323"/>
      <c r="M323" s="311"/>
    </row>
    <row r="324" spans="3:13" s="9" customFormat="1" ht="15" customHeight="1" x14ac:dyDescent="0.35">
      <c r="C324" s="75"/>
      <c r="D324" s="102"/>
      <c r="E324" s="310"/>
      <c r="G324" s="21"/>
      <c r="H324" s="71"/>
      <c r="I324"/>
      <c r="M324" s="311"/>
    </row>
    <row r="325" spans="3:13" s="9" customFormat="1" ht="15" customHeight="1" x14ac:dyDescent="0.35">
      <c r="C325" s="75"/>
      <c r="D325" s="102"/>
      <c r="E325" s="310"/>
      <c r="G325" s="21"/>
      <c r="H325" s="71"/>
      <c r="I325"/>
      <c r="M325" s="311"/>
    </row>
    <row r="326" spans="3:13" s="9" customFormat="1" ht="15" customHeight="1" x14ac:dyDescent="0.35">
      <c r="C326" s="75"/>
      <c r="D326" s="102"/>
      <c r="E326" s="310"/>
      <c r="G326" s="21"/>
      <c r="H326" s="71"/>
      <c r="I326"/>
      <c r="M326" s="311"/>
    </row>
    <row r="327" spans="3:13" s="9" customFormat="1" ht="15" customHeight="1" x14ac:dyDescent="0.35">
      <c r="C327" s="75"/>
      <c r="D327" s="102"/>
      <c r="E327" s="310"/>
      <c r="G327" s="21"/>
      <c r="H327" s="71"/>
      <c r="I327"/>
      <c r="M327" s="311"/>
    </row>
    <row r="328" spans="3:13" s="9" customFormat="1" ht="15" customHeight="1" x14ac:dyDescent="0.35">
      <c r="C328" s="75"/>
      <c r="D328" s="102"/>
      <c r="E328" s="310"/>
      <c r="G328" s="21"/>
      <c r="H328" s="71"/>
      <c r="I328"/>
      <c r="M328" s="311"/>
    </row>
    <row r="329" spans="3:13" s="9" customFormat="1" ht="15" customHeight="1" x14ac:dyDescent="0.35">
      <c r="C329" s="75"/>
      <c r="D329" s="102"/>
      <c r="E329" s="310"/>
      <c r="G329" s="21"/>
      <c r="H329" s="71"/>
      <c r="I329"/>
      <c r="M329" s="311"/>
    </row>
    <row r="330" spans="3:13" s="9" customFormat="1" ht="15" customHeight="1" x14ac:dyDescent="0.35">
      <c r="C330" s="75"/>
      <c r="D330" s="102"/>
      <c r="E330" s="310"/>
      <c r="G330" s="21"/>
      <c r="H330" s="71"/>
      <c r="I330"/>
      <c r="M330" s="311"/>
    </row>
    <row r="331" spans="3:13" s="9" customFormat="1" ht="15" customHeight="1" x14ac:dyDescent="0.35">
      <c r="C331" s="75"/>
      <c r="D331" s="102"/>
      <c r="E331" s="310"/>
      <c r="G331" s="21"/>
      <c r="H331" s="71"/>
      <c r="I331"/>
      <c r="M331" s="311"/>
    </row>
    <row r="332" spans="3:13" s="9" customFormat="1" ht="15" customHeight="1" x14ac:dyDescent="0.35">
      <c r="C332" s="75"/>
      <c r="D332" s="102"/>
      <c r="E332" s="310"/>
      <c r="G332" s="21"/>
      <c r="H332" s="71"/>
      <c r="I332"/>
      <c r="M332" s="311"/>
    </row>
    <row r="333" spans="3:13" s="9" customFormat="1" ht="15" customHeight="1" x14ac:dyDescent="0.35">
      <c r="C333" s="75"/>
      <c r="D333" s="102"/>
      <c r="E333" s="310"/>
      <c r="G333" s="21"/>
      <c r="H333" s="71"/>
      <c r="I333"/>
      <c r="M333" s="311"/>
    </row>
    <row r="334" spans="3:13" s="9" customFormat="1" ht="15" customHeight="1" x14ac:dyDescent="0.35">
      <c r="C334" s="75"/>
      <c r="D334" s="102"/>
      <c r="E334" s="310"/>
      <c r="G334" s="21"/>
      <c r="H334" s="71"/>
      <c r="I334"/>
      <c r="M334" s="311"/>
    </row>
    <row r="335" spans="3:13" s="9" customFormat="1" ht="15" customHeight="1" x14ac:dyDescent="0.35">
      <c r="C335" s="75"/>
      <c r="D335" s="102"/>
      <c r="E335" s="310"/>
      <c r="G335" s="21"/>
      <c r="H335" s="71"/>
      <c r="I335"/>
      <c r="M335" s="311"/>
    </row>
    <row r="336" spans="3:13" s="9" customFormat="1" ht="15" customHeight="1" x14ac:dyDescent="0.35">
      <c r="C336" s="75"/>
      <c r="D336" s="102"/>
      <c r="E336" s="310"/>
      <c r="G336" s="21"/>
      <c r="H336" s="71"/>
      <c r="I336"/>
      <c r="M336" s="311"/>
    </row>
    <row r="337" spans="3:13" s="9" customFormat="1" ht="15" customHeight="1" x14ac:dyDescent="0.35">
      <c r="C337" s="75"/>
      <c r="D337" s="102"/>
      <c r="E337" s="310"/>
      <c r="G337" s="21"/>
      <c r="H337" s="71"/>
      <c r="I337"/>
      <c r="M337" s="311"/>
    </row>
    <row r="338" spans="3:13" s="9" customFormat="1" ht="15" customHeight="1" x14ac:dyDescent="0.35">
      <c r="C338" s="75"/>
      <c r="D338" s="102"/>
      <c r="E338" s="310"/>
      <c r="G338" s="21"/>
      <c r="H338" s="71"/>
      <c r="I338"/>
      <c r="M338" s="311"/>
    </row>
    <row r="339" spans="3:13" s="9" customFormat="1" ht="15" customHeight="1" x14ac:dyDescent="0.35">
      <c r="C339" s="75"/>
      <c r="D339" s="102"/>
      <c r="E339" s="310"/>
      <c r="G339" s="21"/>
      <c r="H339" s="71"/>
      <c r="I339"/>
      <c r="M339" s="311"/>
    </row>
    <row r="340" spans="3:13" s="9" customFormat="1" ht="15" customHeight="1" x14ac:dyDescent="0.35">
      <c r="C340" s="75"/>
      <c r="D340" s="102"/>
      <c r="E340" s="310"/>
      <c r="G340" s="21"/>
      <c r="H340" s="71"/>
      <c r="I340"/>
      <c r="M340" s="311"/>
    </row>
    <row r="341" spans="3:13" s="9" customFormat="1" ht="15" customHeight="1" x14ac:dyDescent="0.35">
      <c r="C341" s="75"/>
      <c r="D341" s="102"/>
      <c r="E341" s="310"/>
      <c r="G341" s="21"/>
      <c r="H341" s="71"/>
      <c r="I341"/>
      <c r="M341" s="311"/>
    </row>
    <row r="342" spans="3:13" s="9" customFormat="1" ht="15" customHeight="1" x14ac:dyDescent="0.35">
      <c r="C342" s="75"/>
      <c r="D342" s="102"/>
      <c r="E342" s="310"/>
      <c r="G342" s="21"/>
      <c r="H342" s="71"/>
      <c r="I342"/>
      <c r="M342" s="311"/>
    </row>
    <row r="343" spans="3:13" s="9" customFormat="1" ht="15" customHeight="1" x14ac:dyDescent="0.35">
      <c r="C343" s="75"/>
      <c r="D343" s="102"/>
      <c r="E343" s="310"/>
      <c r="G343" s="21"/>
      <c r="H343" s="71"/>
      <c r="I343"/>
      <c r="M343" s="311"/>
    </row>
    <row r="344" spans="3:13" s="9" customFormat="1" ht="15" customHeight="1" x14ac:dyDescent="0.35">
      <c r="C344" s="75"/>
      <c r="D344" s="102"/>
      <c r="E344" s="310"/>
      <c r="G344" s="21"/>
      <c r="H344" s="71"/>
      <c r="I344"/>
      <c r="M344" s="311"/>
    </row>
    <row r="345" spans="3:13" s="9" customFormat="1" ht="15" customHeight="1" x14ac:dyDescent="0.35">
      <c r="C345" s="75"/>
      <c r="D345" s="102"/>
      <c r="E345" s="310"/>
      <c r="G345" s="21"/>
      <c r="H345" s="71"/>
      <c r="I345"/>
      <c r="M345" s="311"/>
    </row>
    <row r="346" spans="3:13" s="9" customFormat="1" ht="15" customHeight="1" x14ac:dyDescent="0.35">
      <c r="C346" s="75"/>
      <c r="D346" s="102"/>
      <c r="E346" s="310"/>
      <c r="G346" s="21"/>
      <c r="H346" s="71"/>
      <c r="I346"/>
      <c r="M346" s="311"/>
    </row>
    <row r="347" spans="3:13" s="9" customFormat="1" ht="15" customHeight="1" x14ac:dyDescent="0.35">
      <c r="C347" s="75"/>
      <c r="D347" s="102"/>
      <c r="E347" s="310"/>
      <c r="G347" s="21"/>
      <c r="H347" s="71"/>
      <c r="I347"/>
      <c r="M347" s="311"/>
    </row>
    <row r="348" spans="3:13" s="9" customFormat="1" ht="15" customHeight="1" x14ac:dyDescent="0.35">
      <c r="C348" s="75"/>
      <c r="D348" s="102"/>
      <c r="E348" s="310"/>
      <c r="G348" s="21"/>
      <c r="H348" s="71"/>
      <c r="I348"/>
      <c r="M348" s="311"/>
    </row>
    <row r="349" spans="3:13" s="9" customFormat="1" ht="15" customHeight="1" x14ac:dyDescent="0.35">
      <c r="C349" s="75"/>
      <c r="D349" s="102"/>
      <c r="E349" s="310"/>
      <c r="G349" s="21"/>
      <c r="H349" s="71"/>
      <c r="I349"/>
      <c r="M349" s="311"/>
    </row>
    <row r="350" spans="3:13" s="9" customFormat="1" ht="15" customHeight="1" x14ac:dyDescent="0.35">
      <c r="C350" s="75"/>
      <c r="D350" s="102"/>
      <c r="E350" s="310"/>
      <c r="G350" s="21"/>
      <c r="H350" s="71"/>
      <c r="I350"/>
      <c r="M350" s="311"/>
    </row>
    <row r="351" spans="3:13" s="9" customFormat="1" ht="15" customHeight="1" x14ac:dyDescent="0.35">
      <c r="C351" s="75"/>
      <c r="D351" s="102"/>
      <c r="E351" s="310"/>
      <c r="G351" s="21"/>
      <c r="H351" s="71"/>
      <c r="I351"/>
      <c r="M351" s="311"/>
    </row>
    <row r="352" spans="3:13" s="9" customFormat="1" ht="15" customHeight="1" x14ac:dyDescent="0.35">
      <c r="C352" s="75"/>
      <c r="D352" s="102"/>
      <c r="E352" s="310"/>
      <c r="G352" s="21"/>
      <c r="H352" s="71"/>
      <c r="I352"/>
      <c r="M352" s="311"/>
    </row>
    <row r="353" spans="3:13" s="9" customFormat="1" ht="15" customHeight="1" x14ac:dyDescent="0.35">
      <c r="C353" s="75"/>
      <c r="D353" s="102"/>
      <c r="E353" s="310"/>
      <c r="G353" s="21"/>
      <c r="H353" s="71"/>
      <c r="I353"/>
      <c r="M353" s="311"/>
    </row>
    <row r="354" spans="3:13" s="9" customFormat="1" ht="15" customHeight="1" x14ac:dyDescent="0.35">
      <c r="C354" s="75"/>
      <c r="D354" s="102"/>
      <c r="E354" s="310"/>
      <c r="G354" s="21"/>
      <c r="H354" s="71"/>
      <c r="I354"/>
      <c r="M354" s="311"/>
    </row>
    <row r="355" spans="3:13" s="9" customFormat="1" ht="15" customHeight="1" x14ac:dyDescent="0.35">
      <c r="C355" s="75"/>
      <c r="D355" s="102"/>
      <c r="E355" s="310"/>
      <c r="G355" s="21"/>
      <c r="H355" s="71"/>
      <c r="I355"/>
      <c r="M355" s="311"/>
    </row>
    <row r="356" spans="3:13" s="9" customFormat="1" ht="15" customHeight="1" x14ac:dyDescent="0.35">
      <c r="C356" s="75"/>
      <c r="D356" s="102"/>
      <c r="E356" s="310"/>
      <c r="G356" s="21"/>
      <c r="H356" s="71"/>
      <c r="I356"/>
      <c r="M356" s="311"/>
    </row>
    <row r="357" spans="3:13" s="9" customFormat="1" ht="15" customHeight="1" x14ac:dyDescent="0.35">
      <c r="C357" s="75"/>
      <c r="D357" s="102"/>
      <c r="E357" s="310"/>
      <c r="G357" s="21"/>
      <c r="H357" s="71"/>
      <c r="I357"/>
      <c r="M357" s="311"/>
    </row>
    <row r="358" spans="3:13" s="9" customFormat="1" ht="15" customHeight="1" x14ac:dyDescent="0.35">
      <c r="C358" s="75"/>
      <c r="D358" s="102"/>
      <c r="E358" s="310"/>
      <c r="G358" s="21"/>
      <c r="H358" s="71"/>
      <c r="I358"/>
      <c r="M358" s="311"/>
    </row>
    <row r="359" spans="3:13" s="9" customFormat="1" ht="15" customHeight="1" x14ac:dyDescent="0.35">
      <c r="C359" s="75"/>
      <c r="D359" s="102"/>
      <c r="E359" s="310"/>
      <c r="G359" s="21"/>
      <c r="H359" s="71"/>
      <c r="I359"/>
      <c r="M359" s="311"/>
    </row>
    <row r="360" spans="3:13" s="9" customFormat="1" ht="15" customHeight="1" x14ac:dyDescent="0.35">
      <c r="C360" s="75"/>
      <c r="D360" s="102"/>
      <c r="E360" s="310"/>
      <c r="G360" s="21"/>
      <c r="H360" s="71"/>
      <c r="I360"/>
      <c r="M360" s="311"/>
    </row>
    <row r="361" spans="3:13" s="9" customFormat="1" ht="15" customHeight="1" x14ac:dyDescent="0.35">
      <c r="C361" s="75"/>
      <c r="D361" s="102"/>
      <c r="E361" s="310"/>
      <c r="G361" s="21"/>
      <c r="H361" s="71"/>
      <c r="I361"/>
      <c r="M361" s="311"/>
    </row>
    <row r="362" spans="3:13" s="9" customFormat="1" ht="15" customHeight="1" x14ac:dyDescent="0.35">
      <c r="C362" s="75"/>
      <c r="D362" s="102"/>
      <c r="E362" s="310"/>
      <c r="G362" s="21"/>
      <c r="H362" s="71"/>
      <c r="I362"/>
      <c r="M362" s="311"/>
    </row>
    <row r="363" spans="3:13" s="9" customFormat="1" ht="15" customHeight="1" x14ac:dyDescent="0.35">
      <c r="C363" s="75"/>
      <c r="D363" s="102"/>
      <c r="E363" s="310"/>
      <c r="G363" s="21"/>
      <c r="H363" s="71"/>
      <c r="I363"/>
      <c r="M363" s="311"/>
    </row>
    <row r="364" spans="3:13" s="9" customFormat="1" ht="15" customHeight="1" x14ac:dyDescent="0.35">
      <c r="C364" s="75"/>
      <c r="D364" s="102"/>
      <c r="E364" s="310"/>
      <c r="G364" s="21"/>
      <c r="H364" s="71"/>
      <c r="I364"/>
      <c r="M364" s="311"/>
    </row>
    <row r="365" spans="3:13" s="9" customFormat="1" ht="15" customHeight="1" x14ac:dyDescent="0.35">
      <c r="C365" s="75"/>
      <c r="D365" s="102"/>
      <c r="E365" s="310"/>
      <c r="G365" s="21"/>
      <c r="H365" s="71"/>
      <c r="I365"/>
      <c r="M365" s="311"/>
    </row>
    <row r="366" spans="3:13" s="9" customFormat="1" ht="15" customHeight="1" x14ac:dyDescent="0.35">
      <c r="C366" s="75"/>
      <c r="D366" s="102"/>
      <c r="E366" s="310"/>
      <c r="G366" s="21"/>
      <c r="H366" s="71"/>
      <c r="I366"/>
      <c r="M366" s="311"/>
    </row>
    <row r="367" spans="3:13" s="9" customFormat="1" ht="15" customHeight="1" x14ac:dyDescent="0.35">
      <c r="C367" s="75"/>
      <c r="D367" s="102"/>
      <c r="E367" s="310"/>
      <c r="G367" s="21"/>
      <c r="H367" s="71"/>
      <c r="I367"/>
      <c r="M367" s="311"/>
    </row>
    <row r="368" spans="3:13" s="9" customFormat="1" ht="15" customHeight="1" x14ac:dyDescent="0.35">
      <c r="C368" s="75"/>
      <c r="D368" s="102"/>
      <c r="E368" s="310"/>
      <c r="G368" s="21"/>
      <c r="H368" s="71"/>
      <c r="I368"/>
      <c r="M368" s="311"/>
    </row>
    <row r="369" spans="3:13" s="9" customFormat="1" ht="15" customHeight="1" x14ac:dyDescent="0.35">
      <c r="C369" s="75"/>
      <c r="D369" s="102"/>
      <c r="E369" s="310"/>
      <c r="G369" s="21"/>
      <c r="H369" s="71"/>
      <c r="I369"/>
      <c r="M369" s="311"/>
    </row>
    <row r="370" spans="3:13" s="9" customFormat="1" ht="15" customHeight="1" x14ac:dyDescent="0.35">
      <c r="C370" s="75"/>
      <c r="D370" s="102"/>
      <c r="E370" s="310"/>
      <c r="G370" s="21"/>
      <c r="H370" s="71"/>
      <c r="I370"/>
      <c r="M370" s="311"/>
    </row>
    <row r="371" spans="3:13" s="9" customFormat="1" ht="15" customHeight="1" x14ac:dyDescent="0.35">
      <c r="C371" s="75"/>
      <c r="D371" s="102"/>
      <c r="E371" s="310"/>
      <c r="G371" s="21"/>
      <c r="H371" s="71"/>
      <c r="I371"/>
      <c r="M371" s="311"/>
    </row>
    <row r="372" spans="3:13" s="9" customFormat="1" ht="15" customHeight="1" x14ac:dyDescent="0.35">
      <c r="C372" s="75"/>
      <c r="D372" s="102"/>
      <c r="E372" s="310"/>
      <c r="G372" s="21"/>
      <c r="H372" s="71"/>
      <c r="I372"/>
      <c r="M372" s="311"/>
    </row>
    <row r="373" spans="3:13" s="9" customFormat="1" ht="15" customHeight="1" x14ac:dyDescent="0.35">
      <c r="C373" s="75"/>
      <c r="D373" s="102"/>
      <c r="E373" s="310"/>
      <c r="G373" s="21"/>
      <c r="H373" s="71"/>
      <c r="I373"/>
      <c r="M373" s="311"/>
    </row>
    <row r="374" spans="3:13" s="9" customFormat="1" ht="15" customHeight="1" x14ac:dyDescent="0.35">
      <c r="C374" s="75"/>
      <c r="D374" s="102"/>
      <c r="E374" s="310"/>
      <c r="G374" s="21"/>
      <c r="H374" s="71"/>
      <c r="I374"/>
      <c r="M374" s="311"/>
    </row>
    <row r="375" spans="3:13" s="9" customFormat="1" ht="15" customHeight="1" x14ac:dyDescent="0.35">
      <c r="C375" s="75"/>
      <c r="D375" s="102"/>
      <c r="E375" s="310"/>
      <c r="G375" s="21"/>
      <c r="H375" s="71"/>
      <c r="I375"/>
      <c r="M375" s="311"/>
    </row>
    <row r="376" spans="3:13" s="9" customFormat="1" ht="15" customHeight="1" x14ac:dyDescent="0.35">
      <c r="C376" s="75"/>
      <c r="D376" s="102"/>
      <c r="E376" s="310"/>
      <c r="G376" s="21"/>
      <c r="H376" s="71"/>
      <c r="I376"/>
      <c r="M376" s="311"/>
    </row>
    <row r="377" spans="3:13" s="9" customFormat="1" ht="15" customHeight="1" x14ac:dyDescent="0.35">
      <c r="C377" s="75"/>
      <c r="D377" s="102"/>
      <c r="E377" s="310"/>
      <c r="G377" s="21"/>
      <c r="H377" s="71"/>
      <c r="I377"/>
      <c r="M377" s="311"/>
    </row>
    <row r="378" spans="3:13" s="9" customFormat="1" ht="15" customHeight="1" x14ac:dyDescent="0.35">
      <c r="C378" s="75"/>
      <c r="D378" s="102"/>
      <c r="E378" s="310"/>
      <c r="G378" s="21"/>
      <c r="H378" s="71"/>
      <c r="I378"/>
      <c r="M378" s="311"/>
    </row>
    <row r="379" spans="3:13" s="9" customFormat="1" ht="15" customHeight="1" x14ac:dyDescent="0.35">
      <c r="C379" s="75"/>
      <c r="D379" s="102"/>
      <c r="E379" s="310"/>
      <c r="G379" s="21"/>
      <c r="H379" s="71"/>
      <c r="I379"/>
      <c r="M379" s="311"/>
    </row>
    <row r="380" spans="3:13" s="9" customFormat="1" ht="15" customHeight="1" x14ac:dyDescent="0.35">
      <c r="C380" s="75"/>
      <c r="D380" s="102"/>
      <c r="E380" s="310"/>
      <c r="G380" s="21"/>
      <c r="H380" s="71"/>
      <c r="I380"/>
      <c r="M380" s="311"/>
    </row>
    <row r="381" spans="3:13" s="9" customFormat="1" ht="15" customHeight="1" x14ac:dyDescent="0.35">
      <c r="C381" s="75"/>
      <c r="D381" s="102"/>
      <c r="E381" s="310"/>
      <c r="G381" s="21"/>
      <c r="H381" s="71"/>
      <c r="I381"/>
      <c r="M381" s="311"/>
    </row>
    <row r="382" spans="3:13" s="9" customFormat="1" ht="15" customHeight="1" x14ac:dyDescent="0.35">
      <c r="C382" s="75"/>
      <c r="D382" s="102"/>
      <c r="E382" s="310"/>
      <c r="G382" s="21"/>
      <c r="H382" s="71"/>
      <c r="I382"/>
      <c r="M382" s="311"/>
    </row>
    <row r="383" spans="3:13" s="9" customFormat="1" ht="15" customHeight="1" x14ac:dyDescent="0.35">
      <c r="C383" s="75"/>
      <c r="D383" s="102"/>
      <c r="E383" s="310"/>
      <c r="G383" s="21"/>
      <c r="H383" s="71"/>
      <c r="I383"/>
      <c r="M383" s="311"/>
    </row>
    <row r="384" spans="3:13" s="9" customFormat="1" ht="15" customHeight="1" x14ac:dyDescent="0.35">
      <c r="C384" s="75"/>
      <c r="D384" s="102"/>
      <c r="E384" s="310"/>
      <c r="G384" s="21"/>
      <c r="H384" s="71"/>
      <c r="I384"/>
      <c r="M384" s="311"/>
    </row>
    <row r="385" spans="3:13" s="9" customFormat="1" ht="15" customHeight="1" x14ac:dyDescent="0.35">
      <c r="C385" s="75"/>
      <c r="D385" s="102"/>
      <c r="E385" s="310"/>
      <c r="G385" s="21"/>
      <c r="H385" s="71"/>
      <c r="I385"/>
      <c r="M385" s="311"/>
    </row>
    <row r="386" spans="3:13" s="9" customFormat="1" ht="15" customHeight="1" x14ac:dyDescent="0.35">
      <c r="C386" s="75"/>
      <c r="D386" s="102"/>
      <c r="E386" s="310"/>
      <c r="G386" s="21"/>
      <c r="H386" s="71"/>
      <c r="I386"/>
      <c r="M386" s="311"/>
    </row>
    <row r="387" spans="3:13" s="9" customFormat="1" ht="15" customHeight="1" x14ac:dyDescent="0.35">
      <c r="C387" s="75"/>
      <c r="D387" s="102"/>
      <c r="E387" s="310"/>
      <c r="G387" s="21"/>
      <c r="H387" s="71"/>
      <c r="I387"/>
      <c r="M387" s="311"/>
    </row>
    <row r="388" spans="3:13" s="9" customFormat="1" ht="15" customHeight="1" x14ac:dyDescent="0.35">
      <c r="C388" s="75"/>
      <c r="D388" s="102"/>
      <c r="E388" s="310"/>
      <c r="G388" s="21"/>
      <c r="H388" s="71"/>
      <c r="I388"/>
      <c r="M388" s="311"/>
    </row>
    <row r="389" spans="3:13" s="9" customFormat="1" ht="15" customHeight="1" x14ac:dyDescent="0.35">
      <c r="C389" s="75"/>
      <c r="D389" s="102"/>
      <c r="E389" s="310"/>
      <c r="G389" s="21"/>
      <c r="H389" s="71"/>
      <c r="I389"/>
      <c r="M389" s="311"/>
    </row>
    <row r="390" spans="3:13" s="9" customFormat="1" ht="15" customHeight="1" x14ac:dyDescent="0.35">
      <c r="C390" s="75"/>
      <c r="D390" s="102"/>
      <c r="E390" s="310"/>
      <c r="G390" s="21"/>
      <c r="H390" s="71"/>
      <c r="I390"/>
      <c r="M390" s="311"/>
    </row>
    <row r="391" spans="3:13" s="9" customFormat="1" ht="15" customHeight="1" x14ac:dyDescent="0.35">
      <c r="C391" s="75"/>
      <c r="D391" s="102"/>
      <c r="E391" s="310"/>
      <c r="G391" s="21"/>
      <c r="H391" s="71"/>
      <c r="I391"/>
      <c r="M391" s="311"/>
    </row>
    <row r="392" spans="3:13" s="9" customFormat="1" ht="15" customHeight="1" x14ac:dyDescent="0.35">
      <c r="C392" s="75"/>
      <c r="D392" s="102"/>
      <c r="E392" s="310"/>
      <c r="G392" s="21"/>
      <c r="H392" s="71"/>
      <c r="I392"/>
      <c r="M392" s="311"/>
    </row>
    <row r="393" spans="3:13" s="9" customFormat="1" ht="15" customHeight="1" x14ac:dyDescent="0.35">
      <c r="C393" s="75"/>
      <c r="D393" s="102"/>
      <c r="E393" s="310"/>
      <c r="G393" s="21"/>
      <c r="H393" s="71"/>
      <c r="I393"/>
      <c r="M393" s="311"/>
    </row>
    <row r="394" spans="3:13" s="9" customFormat="1" ht="15" customHeight="1" x14ac:dyDescent="0.35">
      <c r="C394" s="75"/>
      <c r="D394" s="102"/>
      <c r="E394" s="310"/>
      <c r="G394" s="21"/>
      <c r="H394" s="71"/>
      <c r="I394"/>
      <c r="M394" s="311"/>
    </row>
    <row r="395" spans="3:13" s="9" customFormat="1" ht="15" customHeight="1" x14ac:dyDescent="0.35">
      <c r="C395" s="75"/>
      <c r="D395" s="102"/>
      <c r="E395" s="310"/>
      <c r="G395" s="21"/>
      <c r="H395" s="71"/>
      <c r="I395"/>
      <c r="M395" s="311"/>
    </row>
    <row r="396" spans="3:13" s="9" customFormat="1" ht="15" customHeight="1" x14ac:dyDescent="0.35">
      <c r="C396" s="75"/>
      <c r="D396" s="102"/>
      <c r="E396" s="310"/>
      <c r="G396" s="21"/>
      <c r="H396" s="71"/>
      <c r="I396"/>
      <c r="M396" s="311"/>
    </row>
    <row r="397" spans="3:13" s="9" customFormat="1" ht="15" customHeight="1" x14ac:dyDescent="0.35">
      <c r="C397" s="75"/>
      <c r="D397" s="102"/>
      <c r="E397" s="310"/>
      <c r="G397" s="21"/>
      <c r="H397" s="71"/>
      <c r="I397"/>
      <c r="M397" s="311"/>
    </row>
    <row r="398" spans="3:13" s="9" customFormat="1" ht="15" customHeight="1" x14ac:dyDescent="0.35">
      <c r="C398" s="75"/>
      <c r="D398" s="102"/>
      <c r="E398" s="310"/>
      <c r="G398" s="21"/>
      <c r="H398" s="71"/>
      <c r="I398"/>
      <c r="M398" s="311"/>
    </row>
    <row r="399" spans="3:13" s="9" customFormat="1" ht="15" customHeight="1" x14ac:dyDescent="0.35">
      <c r="C399" s="75"/>
      <c r="D399" s="102"/>
      <c r="E399" s="310"/>
      <c r="G399" s="21"/>
      <c r="H399" s="71"/>
      <c r="I399"/>
      <c r="M399" s="311"/>
    </row>
    <row r="400" spans="3:13" s="9" customFormat="1" ht="15" customHeight="1" x14ac:dyDescent="0.35">
      <c r="C400" s="75"/>
      <c r="D400" s="102"/>
      <c r="E400" s="310"/>
      <c r="G400" s="21"/>
      <c r="H400" s="71"/>
      <c r="I400"/>
      <c r="M400" s="311"/>
    </row>
    <row r="401" spans="3:13" s="9" customFormat="1" ht="15" customHeight="1" x14ac:dyDescent="0.35">
      <c r="C401" s="75"/>
      <c r="D401" s="102"/>
      <c r="E401" s="310"/>
      <c r="G401" s="21"/>
      <c r="H401" s="71"/>
      <c r="I401"/>
      <c r="M401" s="311"/>
    </row>
    <row r="402" spans="3:13" s="9" customFormat="1" ht="15" customHeight="1" x14ac:dyDescent="0.35">
      <c r="C402" s="75"/>
      <c r="D402" s="102"/>
      <c r="E402" s="310"/>
      <c r="G402" s="21"/>
      <c r="H402" s="71"/>
      <c r="I402"/>
      <c r="M402" s="311"/>
    </row>
    <row r="403" spans="3:13" s="9" customFormat="1" ht="15" customHeight="1" x14ac:dyDescent="0.35">
      <c r="C403" s="75"/>
      <c r="D403" s="102"/>
      <c r="E403" s="310"/>
      <c r="G403" s="21"/>
      <c r="H403" s="71"/>
      <c r="I403"/>
      <c r="M403" s="311"/>
    </row>
    <row r="404" spans="3:13" s="9" customFormat="1" ht="15" customHeight="1" x14ac:dyDescent="0.35">
      <c r="C404" s="75"/>
      <c r="D404" s="102"/>
      <c r="E404" s="310"/>
      <c r="G404" s="21"/>
      <c r="H404" s="71"/>
      <c r="I404"/>
      <c r="M404" s="311"/>
    </row>
    <row r="405" spans="3:13" s="9" customFormat="1" ht="15" customHeight="1" x14ac:dyDescent="0.35">
      <c r="C405" s="75"/>
      <c r="D405" s="102"/>
      <c r="E405" s="310"/>
      <c r="G405" s="21"/>
      <c r="H405" s="71"/>
      <c r="I405"/>
      <c r="M405" s="311"/>
    </row>
    <row r="406" spans="3:13" s="9" customFormat="1" ht="15" customHeight="1" x14ac:dyDescent="0.35">
      <c r="C406" s="75"/>
      <c r="D406" s="102"/>
      <c r="E406" s="310"/>
      <c r="G406" s="21"/>
      <c r="H406" s="71"/>
      <c r="I406"/>
      <c r="M406" s="311"/>
    </row>
    <row r="407" spans="3:13" s="9" customFormat="1" ht="15" customHeight="1" x14ac:dyDescent="0.35">
      <c r="C407" s="75"/>
      <c r="D407" s="102"/>
      <c r="E407" s="310"/>
      <c r="G407" s="21"/>
      <c r="H407" s="71"/>
      <c r="I407"/>
      <c r="M407" s="311"/>
    </row>
    <row r="408" spans="3:13" s="9" customFormat="1" ht="15" customHeight="1" x14ac:dyDescent="0.35">
      <c r="C408" s="75"/>
      <c r="D408" s="102"/>
      <c r="E408" s="310"/>
      <c r="G408" s="21"/>
      <c r="H408" s="71"/>
      <c r="I408"/>
      <c r="M408" s="311"/>
    </row>
    <row r="409" spans="3:13" s="9" customFormat="1" ht="15" customHeight="1" x14ac:dyDescent="0.35">
      <c r="C409" s="75"/>
      <c r="D409" s="102"/>
      <c r="E409" s="310"/>
      <c r="G409" s="21"/>
      <c r="H409" s="71"/>
      <c r="I409"/>
      <c r="M409" s="311"/>
    </row>
    <row r="410" spans="3:13" s="9" customFormat="1" ht="15" customHeight="1" x14ac:dyDescent="0.35">
      <c r="C410" s="75"/>
      <c r="D410" s="102"/>
      <c r="E410" s="310"/>
      <c r="G410" s="21"/>
      <c r="H410" s="71"/>
      <c r="I410"/>
      <c r="M410" s="311"/>
    </row>
    <row r="411" spans="3:13" s="9" customFormat="1" ht="15" customHeight="1" x14ac:dyDescent="0.35">
      <c r="C411" s="75"/>
      <c r="D411" s="102"/>
      <c r="E411" s="310"/>
      <c r="G411" s="21"/>
      <c r="H411" s="71"/>
      <c r="I411"/>
      <c r="M411" s="311"/>
    </row>
    <row r="412" spans="3:13" s="9" customFormat="1" ht="15" customHeight="1" x14ac:dyDescent="0.35">
      <c r="C412" s="75"/>
      <c r="D412" s="102"/>
      <c r="E412" s="310"/>
      <c r="G412" s="21"/>
      <c r="H412" s="71"/>
      <c r="I412"/>
      <c r="M412" s="311"/>
    </row>
    <row r="413" spans="3:13" s="9" customFormat="1" ht="15" customHeight="1" x14ac:dyDescent="0.35">
      <c r="C413" s="75"/>
      <c r="D413" s="102"/>
      <c r="E413" s="310"/>
      <c r="G413" s="21"/>
      <c r="H413" s="71"/>
      <c r="I413"/>
      <c r="M413" s="311"/>
    </row>
    <row r="414" spans="3:13" s="9" customFormat="1" ht="15" customHeight="1" x14ac:dyDescent="0.35">
      <c r="C414" s="75"/>
      <c r="D414" s="102"/>
      <c r="E414" s="310"/>
      <c r="G414" s="21"/>
      <c r="H414" s="71"/>
      <c r="I414"/>
      <c r="M414" s="311"/>
    </row>
    <row r="415" spans="3:13" s="9" customFormat="1" ht="15" customHeight="1" x14ac:dyDescent="0.35">
      <c r="C415" s="75"/>
      <c r="D415" s="102"/>
      <c r="E415" s="310"/>
      <c r="G415" s="21"/>
      <c r="H415" s="71"/>
      <c r="I415"/>
      <c r="M415" s="311"/>
    </row>
    <row r="416" spans="3:13" s="9" customFormat="1" ht="15" customHeight="1" x14ac:dyDescent="0.35">
      <c r="C416" s="75"/>
      <c r="D416" s="102"/>
      <c r="E416" s="310"/>
      <c r="G416" s="21"/>
      <c r="H416" s="71"/>
      <c r="I416"/>
      <c r="M416" s="311"/>
    </row>
    <row r="417" spans="3:13" s="9" customFormat="1" ht="15" customHeight="1" x14ac:dyDescent="0.35">
      <c r="C417" s="75"/>
      <c r="D417" s="102"/>
      <c r="E417" s="310"/>
      <c r="G417" s="21"/>
      <c r="H417" s="71"/>
      <c r="I417"/>
      <c r="M417" s="311"/>
    </row>
    <row r="418" spans="3:13" s="9" customFormat="1" ht="15" customHeight="1" x14ac:dyDescent="0.35">
      <c r="C418" s="75"/>
      <c r="D418" s="102"/>
      <c r="E418" s="310"/>
      <c r="G418" s="21"/>
      <c r="H418" s="71"/>
      <c r="I418"/>
      <c r="M418" s="311"/>
    </row>
    <row r="419" spans="3:13" s="9" customFormat="1" ht="15" customHeight="1" x14ac:dyDescent="0.35">
      <c r="C419" s="75"/>
      <c r="D419" s="102"/>
      <c r="E419" s="310"/>
      <c r="G419" s="21"/>
      <c r="H419" s="71"/>
      <c r="I419"/>
      <c r="M419" s="311"/>
    </row>
    <row r="420" spans="3:13" s="9" customFormat="1" ht="15" customHeight="1" x14ac:dyDescent="0.35">
      <c r="C420" s="75"/>
      <c r="D420" s="102"/>
      <c r="E420" s="310"/>
      <c r="G420" s="21"/>
      <c r="H420" s="71"/>
      <c r="I420"/>
      <c r="M420" s="311"/>
    </row>
    <row r="421" spans="3:13" s="9" customFormat="1" ht="15" customHeight="1" x14ac:dyDescent="0.35">
      <c r="C421" s="75"/>
      <c r="D421" s="102"/>
      <c r="E421" s="310"/>
      <c r="G421" s="21"/>
      <c r="H421" s="71"/>
      <c r="I421"/>
      <c r="M421" s="311"/>
    </row>
    <row r="422" spans="3:13" s="9" customFormat="1" ht="15" customHeight="1" x14ac:dyDescent="0.35">
      <c r="C422" s="75"/>
      <c r="D422" s="102"/>
      <c r="E422" s="310"/>
      <c r="G422" s="21"/>
      <c r="H422" s="71"/>
      <c r="I422"/>
      <c r="M422" s="311"/>
    </row>
    <row r="423" spans="3:13" s="9" customFormat="1" ht="15" customHeight="1" x14ac:dyDescent="0.35">
      <c r="C423" s="75"/>
      <c r="D423" s="102"/>
      <c r="E423" s="310"/>
      <c r="G423" s="21"/>
      <c r="H423" s="71"/>
      <c r="I423"/>
      <c r="M423" s="311"/>
    </row>
    <row r="424" spans="3:13" s="9" customFormat="1" ht="15" customHeight="1" x14ac:dyDescent="0.35">
      <c r="C424" s="75"/>
      <c r="D424" s="102"/>
      <c r="E424" s="310"/>
      <c r="G424" s="21"/>
      <c r="H424" s="71"/>
      <c r="I424"/>
      <c r="M424" s="311"/>
    </row>
    <row r="425" spans="3:13" s="9" customFormat="1" ht="15" customHeight="1" x14ac:dyDescent="0.35">
      <c r="C425" s="75"/>
      <c r="D425" s="102"/>
      <c r="E425" s="310"/>
      <c r="G425" s="21"/>
      <c r="H425" s="71"/>
      <c r="I425"/>
      <c r="M425" s="311"/>
    </row>
    <row r="426" spans="3:13" s="9" customFormat="1" ht="15" customHeight="1" x14ac:dyDescent="0.35">
      <c r="C426" s="75"/>
      <c r="D426" s="102"/>
      <c r="E426" s="310"/>
      <c r="G426" s="21"/>
      <c r="H426" s="71"/>
      <c r="I426"/>
      <c r="M426" s="311"/>
    </row>
    <row r="427" spans="3:13" s="9" customFormat="1" ht="15" customHeight="1" x14ac:dyDescent="0.35">
      <c r="C427" s="75"/>
      <c r="D427" s="102"/>
      <c r="E427" s="310"/>
      <c r="G427" s="21"/>
      <c r="H427" s="71"/>
      <c r="I427"/>
      <c r="M427" s="311"/>
    </row>
    <row r="428" spans="3:13" s="9" customFormat="1" ht="15" customHeight="1" x14ac:dyDescent="0.35">
      <c r="C428" s="75"/>
      <c r="D428" s="102"/>
      <c r="E428" s="310"/>
      <c r="G428" s="21"/>
      <c r="H428" s="71"/>
      <c r="I428"/>
      <c r="M428" s="311"/>
    </row>
    <row r="429" spans="3:13" s="9" customFormat="1" ht="15" customHeight="1" x14ac:dyDescent="0.35">
      <c r="C429" s="75"/>
      <c r="D429" s="102"/>
      <c r="E429" s="310"/>
      <c r="G429" s="21"/>
      <c r="H429" s="71"/>
      <c r="I429"/>
      <c r="M429" s="311"/>
    </row>
    <row r="430" spans="3:13" s="9" customFormat="1" ht="15" customHeight="1" x14ac:dyDescent="0.35">
      <c r="C430" s="75"/>
      <c r="D430" s="102"/>
      <c r="E430" s="310"/>
      <c r="G430" s="21"/>
      <c r="H430" s="71"/>
      <c r="I430"/>
      <c r="M430" s="311"/>
    </row>
    <row r="431" spans="3:13" s="9" customFormat="1" ht="15" customHeight="1" x14ac:dyDescent="0.35">
      <c r="C431" s="75"/>
      <c r="D431" s="102"/>
      <c r="E431" s="310"/>
      <c r="G431" s="21"/>
      <c r="H431" s="71"/>
      <c r="I431"/>
      <c r="M431" s="311"/>
    </row>
    <row r="432" spans="3:13" s="9" customFormat="1" ht="15" customHeight="1" x14ac:dyDescent="0.35">
      <c r="C432" s="75"/>
      <c r="D432" s="102"/>
      <c r="E432" s="310"/>
      <c r="G432" s="21"/>
      <c r="H432" s="71"/>
      <c r="I432"/>
      <c r="M432" s="311"/>
    </row>
    <row r="433" spans="3:13" s="9" customFormat="1" ht="15" customHeight="1" x14ac:dyDescent="0.35">
      <c r="C433" s="75"/>
      <c r="D433" s="102"/>
      <c r="E433" s="310"/>
      <c r="G433" s="21"/>
      <c r="H433" s="71"/>
      <c r="I433"/>
      <c r="M433" s="311"/>
    </row>
    <row r="434" spans="3:13" s="9" customFormat="1" ht="15" customHeight="1" x14ac:dyDescent="0.35">
      <c r="C434" s="75"/>
      <c r="D434" s="102"/>
      <c r="E434" s="310"/>
      <c r="G434" s="21"/>
      <c r="H434" s="71"/>
      <c r="I434"/>
      <c r="M434" s="311"/>
    </row>
    <row r="435" spans="3:13" s="9" customFormat="1" ht="15" customHeight="1" x14ac:dyDescent="0.35">
      <c r="C435" s="75"/>
      <c r="D435" s="102"/>
      <c r="E435" s="310"/>
      <c r="G435" s="21"/>
      <c r="H435" s="71"/>
      <c r="I435"/>
      <c r="M435" s="311"/>
    </row>
    <row r="436" spans="3:13" s="9" customFormat="1" ht="15" customHeight="1" x14ac:dyDescent="0.35">
      <c r="C436" s="75"/>
      <c r="D436" s="102"/>
      <c r="E436" s="310"/>
      <c r="G436" s="21"/>
      <c r="H436" s="71"/>
      <c r="I436"/>
      <c r="M436" s="311"/>
    </row>
    <row r="437" spans="3:13" s="9" customFormat="1" ht="15" customHeight="1" x14ac:dyDescent="0.35">
      <c r="C437" s="75"/>
      <c r="D437" s="102"/>
      <c r="E437" s="310"/>
      <c r="G437" s="21"/>
      <c r="H437" s="71"/>
      <c r="I437"/>
      <c r="M437" s="311"/>
    </row>
    <row r="438" spans="3:13" s="9" customFormat="1" ht="15" customHeight="1" x14ac:dyDescent="0.35">
      <c r="C438" s="75"/>
      <c r="D438" s="102"/>
      <c r="E438" s="310"/>
      <c r="G438" s="21"/>
      <c r="H438" s="71"/>
      <c r="I438"/>
      <c r="M438" s="311"/>
    </row>
    <row r="439" spans="3:13" s="9" customFormat="1" ht="15" customHeight="1" x14ac:dyDescent="0.35">
      <c r="C439" s="75"/>
      <c r="D439" s="102"/>
      <c r="E439" s="310"/>
      <c r="G439" s="21"/>
      <c r="H439" s="71"/>
      <c r="I439"/>
      <c r="M439" s="311"/>
    </row>
    <row r="440" spans="3:13" s="9" customFormat="1" ht="15" customHeight="1" x14ac:dyDescent="0.35">
      <c r="C440" s="75"/>
      <c r="D440" s="102"/>
      <c r="E440" s="310"/>
      <c r="G440" s="21"/>
      <c r="H440" s="71"/>
      <c r="I440"/>
      <c r="M440" s="311"/>
    </row>
    <row r="441" spans="3:13" s="9" customFormat="1" ht="15" customHeight="1" x14ac:dyDescent="0.35">
      <c r="C441" s="75"/>
      <c r="D441" s="102"/>
      <c r="E441" s="310"/>
      <c r="G441" s="21"/>
      <c r="H441" s="71"/>
      <c r="I441"/>
      <c r="M441" s="311"/>
    </row>
    <row r="442" spans="3:13" s="9" customFormat="1" ht="15" customHeight="1" x14ac:dyDescent="0.35">
      <c r="C442" s="75"/>
      <c r="D442" s="102"/>
      <c r="E442" s="310"/>
      <c r="G442" s="21"/>
      <c r="H442" s="71"/>
      <c r="I442"/>
      <c r="M442" s="311"/>
    </row>
    <row r="443" spans="3:13" s="9" customFormat="1" ht="15" customHeight="1" x14ac:dyDescent="0.35">
      <c r="C443" s="75"/>
      <c r="D443" s="102"/>
      <c r="E443" s="310"/>
      <c r="G443" s="21"/>
      <c r="H443" s="71"/>
      <c r="I443"/>
      <c r="M443" s="311"/>
    </row>
    <row r="444" spans="3:13" s="9" customFormat="1" ht="15" customHeight="1" x14ac:dyDescent="0.35">
      <c r="C444" s="75"/>
      <c r="D444" s="102"/>
      <c r="E444" s="310"/>
      <c r="G444" s="21"/>
      <c r="H444" s="71"/>
      <c r="I444"/>
      <c r="M444" s="311"/>
    </row>
    <row r="445" spans="3:13" s="9" customFormat="1" ht="15" customHeight="1" x14ac:dyDescent="0.35">
      <c r="C445" s="75"/>
      <c r="D445" s="102"/>
      <c r="E445" s="310"/>
      <c r="G445" s="21"/>
      <c r="H445" s="71"/>
      <c r="I445"/>
      <c r="M445" s="311"/>
    </row>
    <row r="446" spans="3:13" s="9" customFormat="1" ht="15" customHeight="1" x14ac:dyDescent="0.35">
      <c r="C446" s="75"/>
      <c r="D446" s="102"/>
      <c r="E446" s="310"/>
      <c r="G446" s="21"/>
      <c r="H446" s="71"/>
      <c r="I446"/>
      <c r="M446" s="311"/>
    </row>
    <row r="447" spans="3:13" s="9" customFormat="1" ht="15" customHeight="1" x14ac:dyDescent="0.35">
      <c r="C447" s="75"/>
      <c r="D447" s="102"/>
      <c r="E447" s="310"/>
      <c r="G447" s="21"/>
      <c r="H447" s="71"/>
      <c r="I447"/>
      <c r="M447" s="311"/>
    </row>
    <row r="448" spans="3:13" s="9" customFormat="1" ht="15" customHeight="1" x14ac:dyDescent="0.35">
      <c r="C448" s="75"/>
      <c r="D448" s="102"/>
      <c r="E448" s="310"/>
      <c r="G448" s="21"/>
      <c r="H448" s="71"/>
      <c r="I448"/>
      <c r="M448" s="311"/>
    </row>
    <row r="449" spans="3:13" s="9" customFormat="1" ht="15" customHeight="1" x14ac:dyDescent="0.35">
      <c r="C449" s="75"/>
      <c r="D449" s="102"/>
      <c r="E449" s="310"/>
      <c r="G449" s="21"/>
      <c r="H449" s="71"/>
      <c r="I449"/>
      <c r="M449" s="311"/>
    </row>
    <row r="450" spans="3:13" s="9" customFormat="1" ht="15" customHeight="1" x14ac:dyDescent="0.35">
      <c r="C450" s="75"/>
      <c r="D450" s="102"/>
      <c r="E450" s="310"/>
      <c r="G450" s="21"/>
      <c r="H450" s="71"/>
      <c r="I450"/>
      <c r="M450" s="311"/>
    </row>
    <row r="451" spans="3:13" s="9" customFormat="1" ht="15" customHeight="1" x14ac:dyDescent="0.35">
      <c r="C451" s="75"/>
      <c r="D451" s="102"/>
      <c r="E451" s="310"/>
      <c r="G451" s="21"/>
      <c r="H451" s="71"/>
      <c r="I451"/>
      <c r="M451" s="311"/>
    </row>
    <row r="452" spans="3:13" s="9" customFormat="1" ht="15" customHeight="1" x14ac:dyDescent="0.35">
      <c r="C452" s="75"/>
      <c r="D452" s="102"/>
      <c r="E452" s="310"/>
      <c r="G452" s="21"/>
      <c r="H452" s="71"/>
      <c r="I452"/>
      <c r="M452" s="311"/>
    </row>
    <row r="453" spans="3:13" s="9" customFormat="1" ht="15" customHeight="1" x14ac:dyDescent="0.35">
      <c r="C453" s="75"/>
      <c r="D453" s="102"/>
      <c r="E453" s="310"/>
      <c r="G453" s="21"/>
      <c r="H453" s="71"/>
      <c r="I453"/>
      <c r="M453" s="311"/>
    </row>
    <row r="454" spans="3:13" s="9" customFormat="1" ht="15" customHeight="1" x14ac:dyDescent="0.35">
      <c r="C454" s="75"/>
      <c r="D454" s="102"/>
      <c r="E454" s="310"/>
      <c r="G454" s="21"/>
      <c r="H454" s="71"/>
      <c r="I454"/>
      <c r="M454" s="311"/>
    </row>
    <row r="455" spans="3:13" s="9" customFormat="1" ht="15" customHeight="1" x14ac:dyDescent="0.35">
      <c r="C455" s="75"/>
      <c r="D455" s="102"/>
      <c r="E455" s="310"/>
      <c r="G455" s="21"/>
      <c r="H455" s="71"/>
      <c r="I455"/>
      <c r="M455" s="311"/>
    </row>
    <row r="456" spans="3:13" s="9" customFormat="1" ht="15" customHeight="1" x14ac:dyDescent="0.35">
      <c r="C456" s="75"/>
      <c r="D456" s="102"/>
      <c r="E456" s="310"/>
      <c r="G456" s="21"/>
      <c r="H456" s="71"/>
      <c r="I456"/>
      <c r="M456" s="311"/>
    </row>
    <row r="457" spans="3:13" s="9" customFormat="1" ht="15" customHeight="1" x14ac:dyDescent="0.35">
      <c r="C457" s="75"/>
      <c r="D457" s="102"/>
      <c r="E457" s="310"/>
      <c r="G457" s="21"/>
      <c r="H457" s="71"/>
      <c r="I457"/>
      <c r="M457" s="311"/>
    </row>
    <row r="458" spans="3:13" s="9" customFormat="1" ht="15" customHeight="1" x14ac:dyDescent="0.35">
      <c r="C458" s="75"/>
      <c r="D458" s="102"/>
      <c r="E458" s="310"/>
      <c r="G458" s="21"/>
      <c r="H458" s="71"/>
      <c r="I458"/>
      <c r="M458" s="311"/>
    </row>
    <row r="459" spans="3:13" s="9" customFormat="1" ht="15" customHeight="1" x14ac:dyDescent="0.35">
      <c r="C459" s="75"/>
      <c r="D459" s="102"/>
      <c r="E459" s="310"/>
      <c r="G459" s="21"/>
      <c r="H459" s="71"/>
      <c r="I459"/>
      <c r="M459" s="311"/>
    </row>
    <row r="460" spans="3:13" s="9" customFormat="1" ht="15" customHeight="1" x14ac:dyDescent="0.35">
      <c r="C460" s="75"/>
      <c r="D460" s="102"/>
      <c r="E460" s="310"/>
      <c r="G460" s="21"/>
      <c r="H460" s="71"/>
      <c r="I460"/>
      <c r="M460" s="311"/>
    </row>
    <row r="461" spans="3:13" s="9" customFormat="1" ht="15" customHeight="1" x14ac:dyDescent="0.35">
      <c r="C461" s="75"/>
      <c r="D461" s="102"/>
      <c r="E461" s="310"/>
      <c r="G461" s="21"/>
      <c r="H461" s="71"/>
      <c r="I461"/>
      <c r="M461" s="311"/>
    </row>
    <row r="462" spans="3:13" s="9" customFormat="1" ht="15" customHeight="1" x14ac:dyDescent="0.35">
      <c r="C462" s="75"/>
      <c r="D462" s="102"/>
      <c r="E462" s="310"/>
      <c r="G462" s="21"/>
      <c r="H462" s="71"/>
      <c r="I462"/>
      <c r="M462" s="311"/>
    </row>
    <row r="463" spans="3:13" s="9" customFormat="1" ht="15" customHeight="1" x14ac:dyDescent="0.35">
      <c r="C463" s="75"/>
      <c r="D463" s="102"/>
      <c r="E463" s="310"/>
      <c r="G463" s="21"/>
      <c r="H463" s="71"/>
      <c r="I463"/>
      <c r="M463" s="311"/>
    </row>
    <row r="464" spans="3:13" s="9" customFormat="1" ht="15" customHeight="1" x14ac:dyDescent="0.35">
      <c r="C464" s="75"/>
      <c r="D464" s="102"/>
      <c r="E464" s="310"/>
      <c r="G464" s="21"/>
      <c r="H464" s="71"/>
      <c r="I464"/>
      <c r="M464" s="311"/>
    </row>
    <row r="465" spans="3:13" s="9" customFormat="1" ht="15" customHeight="1" x14ac:dyDescent="0.35">
      <c r="C465" s="75"/>
      <c r="D465" s="102"/>
      <c r="E465" s="310"/>
      <c r="G465" s="21"/>
      <c r="H465" s="71"/>
      <c r="I465"/>
      <c r="M465" s="311"/>
    </row>
    <row r="466" spans="3:13" s="9" customFormat="1" ht="15" customHeight="1" x14ac:dyDescent="0.35">
      <c r="C466" s="75"/>
      <c r="D466" s="102"/>
      <c r="E466" s="310"/>
      <c r="G466" s="21"/>
      <c r="H466" s="71"/>
      <c r="I466"/>
      <c r="M466" s="311"/>
    </row>
    <row r="467" spans="3:13" s="9" customFormat="1" ht="15" customHeight="1" x14ac:dyDescent="0.35">
      <c r="C467" s="75"/>
      <c r="D467" s="102"/>
      <c r="E467" s="310"/>
      <c r="G467" s="21"/>
      <c r="H467" s="71"/>
      <c r="I467"/>
      <c r="M467" s="311"/>
    </row>
    <row r="468" spans="3:13" s="9" customFormat="1" ht="15" customHeight="1" x14ac:dyDescent="0.35">
      <c r="C468" s="75"/>
      <c r="D468" s="102"/>
      <c r="E468" s="310"/>
      <c r="G468" s="21"/>
      <c r="H468" s="71"/>
      <c r="I468"/>
      <c r="M468" s="311"/>
    </row>
    <row r="469" spans="3:13" s="9" customFormat="1" ht="15" customHeight="1" x14ac:dyDescent="0.35">
      <c r="C469" s="75"/>
      <c r="D469" s="102"/>
      <c r="E469" s="310"/>
      <c r="G469" s="21"/>
      <c r="H469" s="71"/>
      <c r="I469"/>
      <c r="M469" s="311"/>
    </row>
    <row r="470" spans="3:13" s="9" customFormat="1" ht="15" customHeight="1" x14ac:dyDescent="0.35">
      <c r="C470" s="75"/>
      <c r="D470" s="102"/>
      <c r="E470" s="310"/>
      <c r="G470" s="21"/>
      <c r="H470" s="71"/>
      <c r="I470"/>
      <c r="M470" s="311"/>
    </row>
    <row r="471" spans="3:13" s="9" customFormat="1" ht="15" customHeight="1" x14ac:dyDescent="0.35">
      <c r="C471" s="75"/>
      <c r="D471" s="102"/>
      <c r="E471" s="310"/>
      <c r="G471" s="21"/>
      <c r="H471" s="71"/>
      <c r="I471"/>
      <c r="M471" s="311"/>
    </row>
    <row r="472" spans="3:13" s="9" customFormat="1" ht="15" customHeight="1" x14ac:dyDescent="0.35">
      <c r="C472" s="75"/>
      <c r="D472" s="102"/>
      <c r="E472" s="310"/>
      <c r="G472" s="21"/>
      <c r="H472" s="71"/>
      <c r="I472"/>
      <c r="M472" s="311"/>
    </row>
    <row r="473" spans="3:13" s="9" customFormat="1" ht="15" customHeight="1" x14ac:dyDescent="0.35">
      <c r="C473" s="75"/>
      <c r="D473" s="102"/>
      <c r="E473" s="310"/>
      <c r="G473" s="21"/>
      <c r="H473" s="71"/>
      <c r="I473"/>
      <c r="M473" s="311"/>
    </row>
    <row r="474" spans="3:13" s="9" customFormat="1" ht="15" customHeight="1" x14ac:dyDescent="0.35">
      <c r="C474" s="75"/>
      <c r="D474" s="102"/>
      <c r="E474" s="310"/>
      <c r="G474" s="21"/>
      <c r="H474" s="71"/>
      <c r="I474"/>
      <c r="M474" s="311"/>
    </row>
    <row r="475" spans="3:13" s="9" customFormat="1" ht="15" customHeight="1" x14ac:dyDescent="0.35">
      <c r="C475" s="75"/>
      <c r="D475" s="102"/>
      <c r="E475" s="310"/>
      <c r="G475" s="21"/>
      <c r="H475" s="71"/>
      <c r="I475"/>
      <c r="M475" s="311"/>
    </row>
    <row r="476" spans="3:13" s="9" customFormat="1" ht="15" customHeight="1" x14ac:dyDescent="0.35">
      <c r="C476" s="75"/>
      <c r="D476" s="102"/>
      <c r="E476" s="310"/>
      <c r="G476" s="21"/>
      <c r="H476" s="71"/>
      <c r="I476"/>
      <c r="M476" s="311"/>
    </row>
    <row r="477" spans="3:13" s="9" customFormat="1" ht="15" customHeight="1" x14ac:dyDescent="0.35">
      <c r="C477" s="75"/>
      <c r="D477" s="102"/>
      <c r="E477" s="310"/>
      <c r="G477" s="21"/>
      <c r="H477" s="71"/>
      <c r="I477"/>
      <c r="M477" s="311"/>
    </row>
    <row r="478" spans="3:13" s="9" customFormat="1" ht="15" customHeight="1" x14ac:dyDescent="0.35">
      <c r="C478" s="75"/>
      <c r="D478" s="102"/>
      <c r="E478" s="310"/>
      <c r="G478" s="21"/>
      <c r="H478" s="71"/>
      <c r="I478"/>
      <c r="M478" s="311"/>
    </row>
    <row r="479" spans="3:13" s="9" customFormat="1" ht="15" customHeight="1" x14ac:dyDescent="0.35">
      <c r="C479" s="75"/>
      <c r="D479" s="102"/>
      <c r="E479" s="310"/>
      <c r="G479" s="21"/>
      <c r="H479" s="71"/>
      <c r="I479"/>
      <c r="M479" s="311"/>
    </row>
    <row r="480" spans="3:13" s="9" customFormat="1" ht="15" customHeight="1" x14ac:dyDescent="0.35">
      <c r="C480" s="75"/>
      <c r="D480" s="102"/>
      <c r="E480" s="310"/>
      <c r="G480" s="21"/>
      <c r="H480" s="71"/>
      <c r="I480"/>
      <c r="M480" s="311"/>
    </row>
    <row r="481" spans="3:13" s="9" customFormat="1" ht="15" customHeight="1" x14ac:dyDescent="0.35">
      <c r="C481" s="75"/>
      <c r="D481" s="102"/>
      <c r="E481" s="310"/>
      <c r="G481" s="21"/>
      <c r="H481" s="71"/>
      <c r="I481"/>
      <c r="M481" s="311"/>
    </row>
    <row r="482" spans="3:13" s="9" customFormat="1" ht="15" customHeight="1" x14ac:dyDescent="0.35">
      <c r="C482" s="75"/>
      <c r="D482" s="102"/>
      <c r="E482" s="310"/>
      <c r="G482" s="21"/>
      <c r="H482" s="71"/>
      <c r="I482"/>
      <c r="M482" s="311"/>
    </row>
    <row r="483" spans="3:13" s="9" customFormat="1" ht="15" customHeight="1" x14ac:dyDescent="0.35">
      <c r="C483" s="75"/>
      <c r="D483" s="102"/>
      <c r="E483" s="310"/>
      <c r="G483" s="21"/>
      <c r="H483" s="71"/>
      <c r="I483"/>
      <c r="M483" s="311"/>
    </row>
    <row r="484" spans="3:13" s="9" customFormat="1" ht="15" customHeight="1" x14ac:dyDescent="0.35">
      <c r="C484" s="75"/>
      <c r="D484" s="102"/>
      <c r="E484" s="310"/>
      <c r="G484" s="21"/>
      <c r="H484" s="71"/>
      <c r="I484"/>
      <c r="M484" s="311"/>
    </row>
    <row r="485" spans="3:13" s="9" customFormat="1" ht="15" customHeight="1" x14ac:dyDescent="0.35">
      <c r="C485" s="75"/>
      <c r="D485" s="102"/>
      <c r="E485" s="310"/>
      <c r="G485" s="21"/>
      <c r="H485" s="71"/>
      <c r="I485"/>
      <c r="M485" s="311"/>
    </row>
    <row r="486" spans="3:13" s="9" customFormat="1" ht="15" customHeight="1" x14ac:dyDescent="0.35">
      <c r="C486" s="75"/>
      <c r="D486" s="102"/>
      <c r="E486" s="310"/>
      <c r="G486" s="21"/>
      <c r="H486" s="71"/>
      <c r="I486"/>
      <c r="M486" s="311"/>
    </row>
    <row r="487" spans="3:13" s="9" customFormat="1" ht="15" customHeight="1" x14ac:dyDescent="0.35">
      <c r="C487" s="75"/>
      <c r="D487" s="102"/>
      <c r="E487" s="310"/>
      <c r="G487" s="21"/>
      <c r="H487" s="71"/>
      <c r="I487"/>
      <c r="M487" s="311"/>
    </row>
    <row r="488" spans="3:13" s="9" customFormat="1" ht="15" customHeight="1" x14ac:dyDescent="0.35">
      <c r="C488" s="75"/>
      <c r="D488" s="102"/>
      <c r="E488" s="310"/>
      <c r="G488" s="21"/>
      <c r="H488" s="71"/>
      <c r="I488"/>
      <c r="M488" s="311"/>
    </row>
    <row r="489" spans="3:13" s="9" customFormat="1" ht="15" customHeight="1" x14ac:dyDescent="0.35">
      <c r="C489" s="75"/>
      <c r="D489" s="102"/>
      <c r="E489" s="310"/>
      <c r="G489" s="21"/>
      <c r="H489" s="71"/>
      <c r="I489"/>
      <c r="M489" s="311"/>
    </row>
    <row r="490" spans="3:13" s="9" customFormat="1" ht="15" customHeight="1" x14ac:dyDescent="0.35">
      <c r="C490" s="75"/>
      <c r="D490" s="102"/>
      <c r="E490" s="310"/>
      <c r="G490" s="21"/>
      <c r="H490" s="71"/>
      <c r="I490"/>
      <c r="M490" s="311"/>
    </row>
    <row r="491" spans="3:13" s="9" customFormat="1" ht="15" customHeight="1" x14ac:dyDescent="0.35">
      <c r="C491" s="75"/>
      <c r="D491" s="102"/>
      <c r="E491" s="310"/>
      <c r="G491" s="21"/>
      <c r="H491" s="71"/>
      <c r="I491"/>
      <c r="M491" s="311"/>
    </row>
    <row r="492" spans="3:13" s="9" customFormat="1" ht="15" customHeight="1" x14ac:dyDescent="0.35">
      <c r="C492" s="75"/>
      <c r="D492" s="102"/>
      <c r="E492" s="310"/>
      <c r="G492" s="21"/>
      <c r="H492" s="71"/>
      <c r="I492"/>
      <c r="M492" s="311"/>
    </row>
    <row r="493" spans="3:13" s="9" customFormat="1" ht="15" customHeight="1" x14ac:dyDescent="0.35">
      <c r="C493" s="75"/>
      <c r="D493" s="102"/>
      <c r="E493" s="310"/>
      <c r="G493" s="21"/>
      <c r="H493" s="71"/>
      <c r="I493"/>
      <c r="M493" s="311"/>
    </row>
    <row r="494" spans="3:13" s="9" customFormat="1" ht="15" customHeight="1" x14ac:dyDescent="0.35">
      <c r="C494" s="75"/>
      <c r="D494" s="102"/>
      <c r="E494" s="310"/>
      <c r="G494" s="21"/>
      <c r="H494" s="71"/>
      <c r="I494"/>
      <c r="M494" s="311"/>
    </row>
    <row r="495" spans="3:13" s="9" customFormat="1" ht="15" customHeight="1" x14ac:dyDescent="0.35">
      <c r="C495" s="75"/>
      <c r="D495" s="102"/>
      <c r="E495" s="310"/>
      <c r="G495" s="21"/>
      <c r="H495" s="71"/>
      <c r="I495"/>
      <c r="M495" s="311"/>
    </row>
    <row r="496" spans="3:13" s="9" customFormat="1" ht="15" customHeight="1" x14ac:dyDescent="0.35">
      <c r="C496" s="75"/>
      <c r="D496" s="102"/>
      <c r="E496" s="310"/>
      <c r="G496" s="21"/>
      <c r="H496" s="71"/>
      <c r="I496"/>
      <c r="M496" s="311"/>
    </row>
    <row r="497" spans="3:13" s="9" customFormat="1" ht="15" customHeight="1" x14ac:dyDescent="0.35">
      <c r="C497" s="75"/>
      <c r="D497" s="102"/>
      <c r="E497" s="310"/>
      <c r="G497" s="21"/>
      <c r="H497" s="71"/>
      <c r="I497"/>
      <c r="M497" s="311"/>
    </row>
    <row r="498" spans="3:13" s="9" customFormat="1" ht="15" customHeight="1" x14ac:dyDescent="0.35">
      <c r="C498" s="75"/>
      <c r="D498" s="102"/>
      <c r="E498" s="310"/>
      <c r="G498" s="21"/>
      <c r="H498" s="71"/>
      <c r="I498"/>
      <c r="M498" s="311"/>
    </row>
    <row r="499" spans="3:13" s="9" customFormat="1" ht="15" customHeight="1" x14ac:dyDescent="0.35">
      <c r="C499" s="75"/>
      <c r="D499" s="102"/>
      <c r="E499" s="310"/>
      <c r="G499" s="21"/>
      <c r="H499" s="71"/>
      <c r="I499"/>
      <c r="M499" s="311"/>
    </row>
    <row r="500" spans="3:13" s="9" customFormat="1" ht="15" customHeight="1" x14ac:dyDescent="0.35">
      <c r="C500" s="75"/>
      <c r="D500" s="102"/>
      <c r="E500" s="310"/>
      <c r="G500" s="21"/>
      <c r="H500" s="71"/>
      <c r="I500"/>
      <c r="M500" s="311"/>
    </row>
    <row r="501" spans="3:13" s="9" customFormat="1" ht="15" customHeight="1" x14ac:dyDescent="0.35">
      <c r="C501" s="75"/>
      <c r="D501" s="102"/>
      <c r="E501" s="310"/>
      <c r="G501" s="21"/>
      <c r="H501" s="71"/>
      <c r="I501"/>
      <c r="M501" s="311"/>
    </row>
    <row r="502" spans="3:13" s="9" customFormat="1" ht="15" customHeight="1" x14ac:dyDescent="0.35">
      <c r="C502" s="75"/>
      <c r="D502" s="102"/>
      <c r="E502" s="310"/>
      <c r="G502" s="21"/>
      <c r="H502" s="71"/>
      <c r="I502"/>
      <c r="M502" s="311"/>
    </row>
    <row r="503" spans="3:13" s="9" customFormat="1" ht="15" customHeight="1" x14ac:dyDescent="0.35">
      <c r="C503" s="75"/>
      <c r="D503" s="102"/>
      <c r="E503" s="310"/>
      <c r="G503" s="21"/>
      <c r="H503" s="71"/>
      <c r="I503"/>
      <c r="M503" s="311"/>
    </row>
    <row r="504" spans="3:13" s="9" customFormat="1" ht="15" customHeight="1" x14ac:dyDescent="0.35">
      <c r="C504" s="75"/>
      <c r="D504" s="102"/>
      <c r="E504" s="310"/>
      <c r="G504" s="21"/>
      <c r="H504" s="71"/>
      <c r="I504"/>
      <c r="M504" s="311"/>
    </row>
    <row r="505" spans="3:13" s="9" customFormat="1" ht="15" customHeight="1" x14ac:dyDescent="0.35">
      <c r="C505" s="75"/>
      <c r="D505" s="102"/>
      <c r="E505" s="310"/>
      <c r="G505" s="21"/>
      <c r="H505" s="71"/>
      <c r="I505"/>
      <c r="M505" s="311"/>
    </row>
    <row r="506" spans="3:13" s="9" customFormat="1" ht="15" customHeight="1" x14ac:dyDescent="0.35">
      <c r="C506" s="75"/>
      <c r="D506" s="102"/>
      <c r="E506" s="310"/>
      <c r="G506" s="21"/>
      <c r="H506" s="71"/>
      <c r="I506"/>
      <c r="M506" s="311"/>
    </row>
    <row r="507" spans="3:13" s="9" customFormat="1" ht="15" customHeight="1" x14ac:dyDescent="0.35">
      <c r="C507" s="75"/>
      <c r="D507" s="102"/>
      <c r="E507" s="310"/>
      <c r="G507" s="21"/>
      <c r="H507" s="71"/>
      <c r="I507"/>
      <c r="M507" s="311"/>
    </row>
    <row r="508" spans="3:13" s="9" customFormat="1" ht="15" customHeight="1" x14ac:dyDescent="0.35">
      <c r="C508" s="75"/>
      <c r="D508" s="102"/>
      <c r="E508" s="310"/>
      <c r="G508" s="21"/>
      <c r="H508" s="71"/>
      <c r="I508"/>
      <c r="M508" s="311"/>
    </row>
    <row r="509" spans="3:13" s="9" customFormat="1" ht="15" customHeight="1" x14ac:dyDescent="0.35">
      <c r="C509" s="75"/>
      <c r="D509" s="102"/>
      <c r="E509" s="310"/>
      <c r="G509" s="21"/>
      <c r="H509" s="71"/>
      <c r="I509"/>
      <c r="M509" s="311"/>
    </row>
    <row r="510" spans="3:13" s="9" customFormat="1" ht="15" customHeight="1" x14ac:dyDescent="0.35">
      <c r="C510" s="75"/>
      <c r="D510" s="102"/>
      <c r="E510" s="310"/>
      <c r="G510" s="21"/>
      <c r="H510" s="71"/>
      <c r="I510"/>
      <c r="M510" s="311"/>
    </row>
    <row r="511" spans="3:13" s="9" customFormat="1" ht="15" customHeight="1" x14ac:dyDescent="0.35">
      <c r="C511" s="75"/>
      <c r="D511" s="102"/>
      <c r="E511" s="310"/>
      <c r="G511" s="21"/>
      <c r="H511" s="71"/>
      <c r="I511"/>
      <c r="M511" s="311"/>
    </row>
    <row r="512" spans="3:13" s="9" customFormat="1" ht="15" customHeight="1" x14ac:dyDescent="0.35">
      <c r="C512" s="75"/>
      <c r="D512" s="102"/>
      <c r="E512" s="310"/>
      <c r="G512" s="21"/>
      <c r="H512" s="71"/>
      <c r="I512"/>
      <c r="M512" s="311"/>
    </row>
    <row r="513" spans="3:13" s="9" customFormat="1" ht="15" customHeight="1" x14ac:dyDescent="0.35">
      <c r="C513" s="75"/>
      <c r="D513" s="102"/>
      <c r="E513" s="310"/>
      <c r="G513" s="21"/>
      <c r="H513" s="71"/>
      <c r="I513"/>
      <c r="M513" s="311"/>
    </row>
    <row r="514" spans="3:13" s="9" customFormat="1" ht="15" customHeight="1" x14ac:dyDescent="0.35">
      <c r="C514" s="75"/>
      <c r="D514" s="102"/>
      <c r="E514" s="310"/>
      <c r="G514" s="21"/>
      <c r="H514" s="71"/>
      <c r="I514"/>
      <c r="M514" s="311"/>
    </row>
    <row r="515" spans="3:13" s="9" customFormat="1" ht="15" customHeight="1" x14ac:dyDescent="0.35">
      <c r="C515" s="75"/>
      <c r="D515" s="102"/>
      <c r="E515" s="310"/>
      <c r="G515" s="21"/>
      <c r="H515" s="71"/>
      <c r="I515"/>
      <c r="M515" s="311"/>
    </row>
    <row r="516" spans="3:13" s="9" customFormat="1" ht="15" customHeight="1" x14ac:dyDescent="0.35">
      <c r="C516" s="75"/>
      <c r="D516" s="102"/>
      <c r="E516" s="310"/>
      <c r="G516" s="21"/>
      <c r="H516" s="71"/>
      <c r="I516"/>
      <c r="M516" s="311"/>
    </row>
    <row r="517" spans="3:13" s="9" customFormat="1" ht="15" customHeight="1" x14ac:dyDescent="0.35">
      <c r="C517" s="75"/>
      <c r="D517" s="102"/>
      <c r="E517" s="310"/>
      <c r="G517" s="21"/>
      <c r="H517" s="71"/>
      <c r="I517"/>
      <c r="M517" s="311"/>
    </row>
    <row r="518" spans="3:13" s="9" customFormat="1" ht="15" customHeight="1" x14ac:dyDescent="0.35">
      <c r="C518" s="75"/>
      <c r="D518" s="102"/>
      <c r="E518" s="310"/>
      <c r="G518" s="21"/>
      <c r="H518" s="71"/>
      <c r="I518"/>
      <c r="M518" s="311"/>
    </row>
    <row r="519" spans="3:13" s="9" customFormat="1" ht="15" customHeight="1" x14ac:dyDescent="0.35">
      <c r="C519" s="75"/>
      <c r="D519" s="102"/>
      <c r="E519" s="310"/>
      <c r="G519" s="21"/>
      <c r="H519" s="71"/>
      <c r="I519"/>
      <c r="M519" s="311"/>
    </row>
    <row r="520" spans="3:13" s="9" customFormat="1" ht="15" customHeight="1" x14ac:dyDescent="0.35">
      <c r="C520" s="75"/>
      <c r="D520" s="102"/>
      <c r="E520" s="310"/>
      <c r="G520" s="21"/>
      <c r="H520" s="71"/>
      <c r="I520"/>
      <c r="M520" s="311"/>
    </row>
    <row r="521" spans="3:13" s="9" customFormat="1" ht="15" customHeight="1" x14ac:dyDescent="0.35">
      <c r="C521" s="75"/>
      <c r="D521" s="102"/>
      <c r="E521" s="310"/>
      <c r="G521" s="21"/>
      <c r="H521" s="71"/>
      <c r="I521"/>
      <c r="M521" s="311"/>
    </row>
    <row r="522" spans="3:13" s="9" customFormat="1" ht="15" customHeight="1" x14ac:dyDescent="0.35">
      <c r="C522" s="75"/>
      <c r="D522" s="102"/>
      <c r="E522" s="310"/>
      <c r="G522" s="21"/>
      <c r="H522" s="71"/>
      <c r="I522"/>
      <c r="M522" s="311"/>
    </row>
    <row r="523" spans="3:13" s="9" customFormat="1" ht="15" customHeight="1" x14ac:dyDescent="0.35">
      <c r="C523" s="75"/>
      <c r="D523" s="102"/>
      <c r="E523" s="310"/>
      <c r="G523" s="21"/>
      <c r="H523" s="71"/>
      <c r="I523"/>
      <c r="M523" s="311"/>
    </row>
    <row r="524" spans="3:13" s="9" customFormat="1" ht="15" customHeight="1" x14ac:dyDescent="0.35">
      <c r="C524" s="75"/>
      <c r="D524" s="102"/>
      <c r="E524" s="310"/>
      <c r="G524" s="21"/>
      <c r="H524" s="71"/>
      <c r="I524"/>
      <c r="M524" s="311"/>
    </row>
    <row r="525" spans="3:13" s="9" customFormat="1" ht="15" customHeight="1" x14ac:dyDescent="0.35">
      <c r="C525" s="75"/>
      <c r="D525" s="102"/>
      <c r="E525" s="310"/>
      <c r="G525" s="21"/>
      <c r="H525" s="71"/>
      <c r="I525"/>
      <c r="M525" s="311"/>
    </row>
    <row r="526" spans="3:13" s="9" customFormat="1" ht="15" customHeight="1" x14ac:dyDescent="0.35">
      <c r="C526" s="75"/>
      <c r="D526" s="102"/>
      <c r="E526" s="310"/>
      <c r="G526" s="21"/>
      <c r="H526" s="71"/>
      <c r="I526"/>
      <c r="M526" s="311"/>
    </row>
    <row r="527" spans="3:13" s="9" customFormat="1" ht="15" customHeight="1" x14ac:dyDescent="0.35">
      <c r="C527" s="75"/>
      <c r="D527" s="102"/>
      <c r="E527" s="310"/>
      <c r="G527" s="21"/>
      <c r="H527" s="71"/>
      <c r="I527"/>
      <c r="M527" s="311"/>
    </row>
    <row r="528" spans="3:13" s="9" customFormat="1" ht="15" customHeight="1" x14ac:dyDescent="0.35">
      <c r="C528" s="75"/>
      <c r="D528" s="102"/>
      <c r="E528" s="310"/>
      <c r="G528" s="21"/>
      <c r="H528" s="71"/>
      <c r="I528"/>
      <c r="M528" s="311"/>
    </row>
    <row r="529" spans="3:13" s="9" customFormat="1" ht="15" customHeight="1" x14ac:dyDescent="0.35">
      <c r="C529" s="75"/>
      <c r="D529" s="102"/>
      <c r="E529" s="310"/>
      <c r="G529" s="21"/>
      <c r="H529" s="71"/>
      <c r="I529"/>
      <c r="M529" s="311"/>
    </row>
    <row r="530" spans="3:13" s="9" customFormat="1" ht="15" customHeight="1" x14ac:dyDescent="0.35">
      <c r="C530" s="75"/>
      <c r="D530" s="102"/>
      <c r="E530" s="310"/>
      <c r="G530" s="21"/>
      <c r="H530" s="71"/>
      <c r="I530"/>
      <c r="M530" s="311"/>
    </row>
    <row r="531" spans="3:13" s="9" customFormat="1" ht="15" customHeight="1" x14ac:dyDescent="0.35">
      <c r="C531" s="75"/>
      <c r="D531" s="102"/>
      <c r="E531" s="310"/>
      <c r="G531" s="21"/>
      <c r="H531" s="71"/>
      <c r="I531"/>
      <c r="M531" s="311"/>
    </row>
    <row r="532" spans="3:13" s="9" customFormat="1" ht="15" customHeight="1" x14ac:dyDescent="0.35">
      <c r="C532" s="75"/>
      <c r="D532" s="102"/>
      <c r="E532" s="310"/>
      <c r="G532" s="21"/>
      <c r="H532" s="71"/>
      <c r="I532"/>
      <c r="M532" s="311"/>
    </row>
    <row r="533" spans="3:13" s="9" customFormat="1" ht="15" customHeight="1" x14ac:dyDescent="0.35">
      <c r="C533" s="75"/>
      <c r="D533" s="102"/>
      <c r="E533" s="310"/>
      <c r="G533" s="21"/>
      <c r="H533" s="71"/>
      <c r="I533"/>
      <c r="M533" s="311"/>
    </row>
    <row r="534" spans="3:13" s="9" customFormat="1" ht="15" customHeight="1" x14ac:dyDescent="0.35">
      <c r="C534" s="75"/>
      <c r="D534" s="102"/>
      <c r="E534" s="310"/>
      <c r="G534" s="21"/>
      <c r="H534" s="71"/>
      <c r="I534"/>
      <c r="M534" s="311"/>
    </row>
    <row r="535" spans="3:13" s="9" customFormat="1" ht="15" customHeight="1" x14ac:dyDescent="0.35">
      <c r="C535" s="75"/>
      <c r="D535" s="102"/>
      <c r="E535" s="310"/>
      <c r="G535" s="21"/>
      <c r="H535" s="71"/>
      <c r="I535"/>
      <c r="M535" s="311"/>
    </row>
    <row r="536" spans="3:13" s="9" customFormat="1" ht="15" customHeight="1" x14ac:dyDescent="0.35">
      <c r="C536" s="75"/>
      <c r="D536" s="102"/>
      <c r="E536" s="310"/>
      <c r="G536" s="21"/>
      <c r="H536" s="71"/>
      <c r="I536"/>
      <c r="M536" s="311"/>
    </row>
    <row r="537" spans="3:13" s="9" customFormat="1" ht="15" customHeight="1" x14ac:dyDescent="0.35">
      <c r="C537" s="75"/>
      <c r="D537" s="102"/>
      <c r="E537" s="310"/>
      <c r="G537" s="21"/>
      <c r="H537" s="71"/>
      <c r="I537"/>
      <c r="M537" s="311"/>
    </row>
    <row r="538" spans="3:13" s="9" customFormat="1" ht="15" customHeight="1" x14ac:dyDescent="0.35">
      <c r="C538" s="75"/>
      <c r="D538" s="102"/>
      <c r="E538" s="310"/>
      <c r="G538" s="21"/>
      <c r="H538" s="71"/>
      <c r="I538"/>
      <c r="M538" s="311"/>
    </row>
    <row r="539" spans="3:13" s="9" customFormat="1" ht="15" customHeight="1" x14ac:dyDescent="0.35">
      <c r="C539" s="75"/>
      <c r="D539" s="102"/>
      <c r="E539" s="310"/>
      <c r="G539" s="21"/>
      <c r="H539" s="71"/>
      <c r="I539"/>
      <c r="M539" s="311"/>
    </row>
    <row r="540" spans="3:13" s="9" customFormat="1" ht="15" customHeight="1" x14ac:dyDescent="0.35">
      <c r="C540" s="75"/>
      <c r="D540" s="102"/>
      <c r="E540" s="310"/>
      <c r="G540" s="21"/>
      <c r="H540" s="71"/>
      <c r="I540"/>
      <c r="M540" s="311"/>
    </row>
    <row r="541" spans="3:13" s="9" customFormat="1" ht="15" customHeight="1" x14ac:dyDescent="0.35">
      <c r="C541" s="75"/>
      <c r="D541" s="102"/>
      <c r="E541" s="310"/>
      <c r="G541" s="21"/>
      <c r="H541" s="71"/>
      <c r="I541"/>
      <c r="M541" s="311"/>
    </row>
    <row r="542" spans="3:13" s="9" customFormat="1" ht="15" customHeight="1" x14ac:dyDescent="0.35">
      <c r="C542" s="75"/>
      <c r="D542" s="102"/>
      <c r="E542" s="310"/>
      <c r="G542" s="21"/>
      <c r="H542" s="71"/>
      <c r="I542"/>
      <c r="M542" s="311"/>
    </row>
    <row r="543" spans="3:13" s="9" customFormat="1" ht="15" customHeight="1" x14ac:dyDescent="0.35">
      <c r="C543" s="75"/>
      <c r="D543" s="102"/>
      <c r="E543" s="310"/>
      <c r="G543" s="21"/>
      <c r="H543" s="71"/>
      <c r="I543"/>
      <c r="M543" s="311"/>
    </row>
    <row r="544" spans="3:13" s="9" customFormat="1" ht="15" customHeight="1" x14ac:dyDescent="0.35">
      <c r="C544" s="75"/>
      <c r="D544" s="102"/>
      <c r="E544" s="310"/>
      <c r="G544" s="21"/>
      <c r="H544" s="71"/>
      <c r="I544"/>
      <c r="M544" s="311"/>
    </row>
    <row r="545" spans="3:13" s="9" customFormat="1" ht="15" customHeight="1" x14ac:dyDescent="0.35">
      <c r="C545" s="75"/>
      <c r="D545" s="102"/>
      <c r="E545" s="310"/>
      <c r="G545" s="21"/>
      <c r="H545" s="71"/>
      <c r="I545"/>
      <c r="M545" s="311"/>
    </row>
    <row r="546" spans="3:13" s="9" customFormat="1" ht="15" customHeight="1" x14ac:dyDescent="0.35">
      <c r="C546" s="75"/>
      <c r="D546" s="102"/>
      <c r="E546" s="310"/>
      <c r="G546" s="21"/>
      <c r="H546" s="71"/>
      <c r="I546"/>
      <c r="M546" s="311"/>
    </row>
    <row r="547" spans="3:13" s="9" customFormat="1" ht="15" customHeight="1" x14ac:dyDescent="0.35">
      <c r="C547" s="75"/>
      <c r="D547" s="102"/>
      <c r="E547" s="310"/>
      <c r="G547" s="21"/>
      <c r="H547" s="71"/>
      <c r="I547"/>
      <c r="M547" s="311"/>
    </row>
    <row r="548" spans="3:13" s="9" customFormat="1" ht="15" customHeight="1" x14ac:dyDescent="0.35">
      <c r="C548" s="75"/>
      <c r="D548" s="102"/>
      <c r="E548" s="310"/>
      <c r="G548" s="21"/>
      <c r="H548" s="71"/>
      <c r="I548"/>
      <c r="M548" s="311"/>
    </row>
    <row r="549" spans="3:13" s="9" customFormat="1" ht="15" customHeight="1" x14ac:dyDescent="0.35">
      <c r="C549" s="75"/>
      <c r="D549" s="102"/>
      <c r="E549" s="310"/>
      <c r="G549" s="21"/>
      <c r="H549" s="71"/>
      <c r="I549"/>
      <c r="M549" s="311"/>
    </row>
    <row r="550" spans="3:13" s="9" customFormat="1" ht="15" customHeight="1" x14ac:dyDescent="0.35">
      <c r="C550" s="75"/>
      <c r="D550" s="102"/>
      <c r="E550" s="310"/>
      <c r="G550" s="21"/>
      <c r="H550" s="71"/>
      <c r="I550"/>
      <c r="M550" s="311"/>
    </row>
    <row r="551" spans="3:13" s="9" customFormat="1" ht="15" customHeight="1" x14ac:dyDescent="0.35">
      <c r="C551" s="75"/>
      <c r="D551" s="102"/>
      <c r="E551" s="310"/>
      <c r="G551" s="21"/>
      <c r="H551" s="71"/>
      <c r="I551"/>
      <c r="M551" s="311"/>
    </row>
    <row r="552" spans="3:13" s="9" customFormat="1" ht="15" customHeight="1" x14ac:dyDescent="0.35">
      <c r="C552" s="75"/>
      <c r="D552" s="102"/>
      <c r="E552" s="310"/>
      <c r="G552" s="21"/>
      <c r="H552" s="71"/>
      <c r="I552"/>
      <c r="M552" s="311"/>
    </row>
    <row r="553" spans="3:13" s="9" customFormat="1" ht="15" customHeight="1" x14ac:dyDescent="0.35">
      <c r="C553" s="75"/>
      <c r="D553" s="102"/>
      <c r="E553" s="310"/>
      <c r="G553" s="21"/>
      <c r="H553" s="71"/>
      <c r="I553"/>
      <c r="M553" s="311"/>
    </row>
    <row r="554" spans="3:13" s="9" customFormat="1" ht="15" customHeight="1" x14ac:dyDescent="0.35">
      <c r="C554" s="75"/>
      <c r="D554" s="102"/>
      <c r="E554" s="310"/>
      <c r="G554" s="21"/>
      <c r="H554" s="71"/>
      <c r="I554"/>
      <c r="M554" s="311"/>
    </row>
    <row r="555" spans="3:13" s="9" customFormat="1" ht="15" customHeight="1" x14ac:dyDescent="0.35">
      <c r="C555" s="75"/>
      <c r="D555" s="102"/>
      <c r="E555" s="310"/>
      <c r="G555" s="21"/>
      <c r="H555" s="71"/>
      <c r="I555"/>
      <c r="M555" s="311"/>
    </row>
    <row r="556" spans="3:13" s="9" customFormat="1" ht="15" customHeight="1" x14ac:dyDescent="0.35">
      <c r="C556" s="75"/>
      <c r="D556" s="102"/>
      <c r="E556" s="310"/>
      <c r="G556" s="21"/>
      <c r="H556" s="71"/>
      <c r="I556"/>
      <c r="M556" s="311"/>
    </row>
    <row r="557" spans="3:13" s="9" customFormat="1" ht="15" customHeight="1" x14ac:dyDescent="0.35">
      <c r="C557" s="75"/>
      <c r="D557" s="102"/>
      <c r="E557" s="310"/>
      <c r="G557" s="21"/>
      <c r="H557" s="71"/>
      <c r="I557"/>
      <c r="M557" s="311"/>
    </row>
    <row r="558" spans="3:13" s="9" customFormat="1" ht="15" customHeight="1" x14ac:dyDescent="0.35">
      <c r="C558" s="75"/>
      <c r="D558" s="102"/>
      <c r="E558" s="310"/>
      <c r="G558" s="21"/>
      <c r="H558" s="71"/>
      <c r="I558"/>
      <c r="M558" s="311"/>
    </row>
    <row r="559" spans="3:13" s="9" customFormat="1" ht="15" customHeight="1" x14ac:dyDescent="0.35">
      <c r="C559" s="75"/>
      <c r="D559" s="102"/>
      <c r="E559" s="310"/>
      <c r="G559" s="21"/>
      <c r="H559" s="71"/>
      <c r="I559"/>
      <c r="M559" s="311"/>
    </row>
    <row r="560" spans="3:13" s="9" customFormat="1" ht="15" customHeight="1" x14ac:dyDescent="0.35">
      <c r="C560" s="75"/>
      <c r="D560" s="102"/>
      <c r="E560" s="310"/>
      <c r="G560" s="21"/>
      <c r="H560" s="71"/>
      <c r="I560"/>
      <c r="M560" s="311"/>
    </row>
    <row r="561" spans="3:13" s="9" customFormat="1" ht="15" customHeight="1" x14ac:dyDescent="0.35">
      <c r="C561" s="75"/>
      <c r="D561" s="102"/>
      <c r="E561" s="310"/>
      <c r="G561" s="21"/>
      <c r="H561" s="71"/>
      <c r="I561"/>
      <c r="M561" s="311"/>
    </row>
    <row r="562" spans="3:13" s="9" customFormat="1" ht="15" customHeight="1" x14ac:dyDescent="0.35">
      <c r="C562" s="75"/>
      <c r="D562" s="102"/>
      <c r="E562" s="310"/>
      <c r="G562" s="21"/>
      <c r="H562" s="71"/>
      <c r="I562"/>
      <c r="M562" s="311"/>
    </row>
    <row r="563" spans="3:13" s="9" customFormat="1" ht="15" customHeight="1" x14ac:dyDescent="0.35">
      <c r="C563" s="75"/>
      <c r="D563" s="102"/>
      <c r="E563" s="310"/>
      <c r="G563" s="21"/>
      <c r="H563" s="71"/>
      <c r="I563"/>
      <c r="M563" s="311"/>
    </row>
    <row r="564" spans="3:13" s="9" customFormat="1" ht="15" customHeight="1" x14ac:dyDescent="0.35">
      <c r="C564" s="75"/>
      <c r="D564" s="102"/>
      <c r="E564" s="310"/>
      <c r="G564" s="21"/>
      <c r="H564" s="71"/>
      <c r="I564"/>
      <c r="M564" s="311"/>
    </row>
    <row r="565" spans="3:13" s="9" customFormat="1" ht="15" customHeight="1" x14ac:dyDescent="0.35">
      <c r="C565" s="75"/>
      <c r="D565" s="102"/>
      <c r="E565" s="310"/>
      <c r="G565" s="21"/>
      <c r="H565" s="71"/>
      <c r="I565"/>
      <c r="M565" s="311"/>
    </row>
    <row r="566" spans="3:13" s="9" customFormat="1" ht="15" customHeight="1" x14ac:dyDescent="0.35">
      <c r="C566" s="75"/>
      <c r="D566" s="102"/>
      <c r="E566" s="310"/>
      <c r="G566" s="21"/>
      <c r="H566" s="71"/>
      <c r="I566"/>
      <c r="M566" s="311"/>
    </row>
    <row r="567" spans="3:13" s="9" customFormat="1" ht="15" customHeight="1" x14ac:dyDescent="0.35">
      <c r="C567" s="75"/>
      <c r="D567" s="102"/>
      <c r="E567" s="310"/>
      <c r="G567" s="21"/>
      <c r="H567" s="71"/>
      <c r="I567"/>
      <c r="M567" s="311"/>
    </row>
    <row r="568" spans="3:13" s="9" customFormat="1" ht="15" customHeight="1" x14ac:dyDescent="0.35">
      <c r="C568" s="75"/>
      <c r="D568" s="102"/>
      <c r="E568" s="310"/>
      <c r="G568" s="21"/>
      <c r="H568" s="71"/>
      <c r="I568"/>
      <c r="M568" s="311"/>
    </row>
    <row r="569" spans="3:13" s="9" customFormat="1" ht="15" customHeight="1" x14ac:dyDescent="0.35">
      <c r="C569" s="75"/>
      <c r="D569" s="102"/>
      <c r="E569" s="310"/>
      <c r="G569" s="21"/>
      <c r="H569" s="71"/>
      <c r="I569"/>
      <c r="M569" s="311"/>
    </row>
    <row r="570" spans="3:13" s="9" customFormat="1" ht="15" customHeight="1" x14ac:dyDescent="0.35">
      <c r="C570" s="75"/>
      <c r="D570" s="102"/>
      <c r="E570" s="310"/>
      <c r="G570" s="21"/>
      <c r="H570" s="71"/>
      <c r="I570"/>
      <c r="M570" s="311"/>
    </row>
    <row r="571" spans="3:13" s="9" customFormat="1" ht="15" customHeight="1" x14ac:dyDescent="0.35">
      <c r="C571" s="75"/>
      <c r="D571" s="102"/>
      <c r="E571" s="310"/>
      <c r="G571" s="21"/>
      <c r="H571" s="71"/>
      <c r="I571"/>
      <c r="M571" s="311"/>
    </row>
    <row r="572" spans="3:13" s="9" customFormat="1" ht="15" customHeight="1" x14ac:dyDescent="0.35">
      <c r="C572" s="75"/>
      <c r="D572" s="102"/>
      <c r="E572" s="310"/>
      <c r="G572" s="21"/>
      <c r="H572" s="71"/>
      <c r="I572"/>
      <c r="M572" s="311"/>
    </row>
    <row r="573" spans="3:13" s="9" customFormat="1" ht="15" customHeight="1" x14ac:dyDescent="0.35">
      <c r="C573" s="75"/>
      <c r="D573" s="102"/>
      <c r="E573" s="310"/>
      <c r="G573" s="21"/>
      <c r="H573" s="71"/>
      <c r="I573"/>
      <c r="M573" s="311"/>
    </row>
    <row r="574" spans="3:13" s="9" customFormat="1" ht="15" customHeight="1" x14ac:dyDescent="0.35">
      <c r="C574" s="75"/>
      <c r="D574" s="102"/>
      <c r="E574" s="310"/>
      <c r="G574" s="21"/>
      <c r="H574" s="71"/>
      <c r="I574"/>
      <c r="M574" s="311"/>
    </row>
    <row r="575" spans="3:13" s="9" customFormat="1" ht="15" customHeight="1" x14ac:dyDescent="0.35">
      <c r="C575" s="75"/>
      <c r="D575" s="102"/>
      <c r="E575" s="310"/>
      <c r="G575" s="21"/>
      <c r="H575" s="71"/>
      <c r="I575"/>
      <c r="M575" s="311"/>
    </row>
    <row r="576" spans="3:13" s="9" customFormat="1" ht="15" customHeight="1" x14ac:dyDescent="0.35">
      <c r="C576" s="75"/>
      <c r="D576" s="102"/>
      <c r="E576" s="310"/>
      <c r="G576" s="21"/>
      <c r="H576" s="71"/>
      <c r="I576"/>
      <c r="M576" s="311"/>
    </row>
    <row r="577" spans="3:13" s="9" customFormat="1" ht="15" customHeight="1" x14ac:dyDescent="0.35">
      <c r="C577" s="75"/>
      <c r="D577" s="102"/>
      <c r="E577" s="310"/>
      <c r="G577" s="21"/>
      <c r="H577" s="71"/>
      <c r="I577"/>
      <c r="M577" s="311"/>
    </row>
    <row r="578" spans="3:13" s="9" customFormat="1" ht="15" customHeight="1" x14ac:dyDescent="0.35">
      <c r="C578" s="75"/>
      <c r="D578" s="102"/>
      <c r="E578" s="310"/>
      <c r="G578" s="21"/>
      <c r="H578" s="71"/>
      <c r="I578"/>
      <c r="M578" s="311"/>
    </row>
    <row r="579" spans="3:13" s="9" customFormat="1" ht="15" customHeight="1" x14ac:dyDescent="0.35">
      <c r="C579" s="75"/>
      <c r="D579" s="102"/>
      <c r="E579" s="310"/>
      <c r="G579" s="21"/>
      <c r="H579" s="71"/>
      <c r="I579"/>
      <c r="M579" s="311"/>
    </row>
    <row r="580" spans="3:13" s="9" customFormat="1" ht="15" customHeight="1" x14ac:dyDescent="0.35">
      <c r="C580" s="75"/>
      <c r="D580" s="102"/>
      <c r="E580" s="310"/>
      <c r="G580" s="21"/>
      <c r="H580" s="71"/>
      <c r="I580"/>
      <c r="M580" s="311"/>
    </row>
    <row r="581" spans="3:13" s="9" customFormat="1" ht="15" customHeight="1" x14ac:dyDescent="0.35">
      <c r="C581" s="75"/>
      <c r="D581" s="102"/>
      <c r="E581" s="310"/>
      <c r="G581" s="21"/>
      <c r="H581" s="71"/>
      <c r="I581"/>
      <c r="M581" s="311"/>
    </row>
    <row r="582" spans="3:13" s="9" customFormat="1" ht="15" customHeight="1" x14ac:dyDescent="0.35">
      <c r="C582" s="75"/>
      <c r="D582" s="102"/>
      <c r="E582" s="310"/>
      <c r="G582" s="21"/>
      <c r="H582" s="71"/>
      <c r="I582"/>
      <c r="M582" s="311"/>
    </row>
    <row r="583" spans="3:13" s="9" customFormat="1" ht="15" customHeight="1" x14ac:dyDescent="0.35">
      <c r="C583" s="75"/>
      <c r="D583" s="102"/>
      <c r="E583" s="310"/>
      <c r="G583" s="21"/>
      <c r="H583" s="71"/>
      <c r="I583"/>
      <c r="M583" s="311"/>
    </row>
    <row r="584" spans="3:13" s="9" customFormat="1" ht="15" customHeight="1" x14ac:dyDescent="0.35">
      <c r="C584" s="75"/>
      <c r="D584" s="102"/>
      <c r="E584" s="310"/>
      <c r="G584" s="21"/>
      <c r="H584" s="71"/>
      <c r="I584"/>
      <c r="M584" s="311"/>
    </row>
    <row r="585" spans="3:13" s="9" customFormat="1" ht="15" customHeight="1" x14ac:dyDescent="0.35">
      <c r="C585" s="75"/>
      <c r="D585" s="102"/>
      <c r="E585" s="310"/>
      <c r="G585" s="21"/>
      <c r="H585" s="71"/>
      <c r="I585"/>
      <c r="M585" s="311"/>
    </row>
    <row r="586" spans="3:13" s="9" customFormat="1" ht="15" customHeight="1" x14ac:dyDescent="0.35">
      <c r="C586" s="75"/>
      <c r="D586" s="102"/>
      <c r="E586" s="310"/>
      <c r="G586" s="21"/>
      <c r="H586" s="71"/>
      <c r="I586"/>
      <c r="M586" s="311"/>
    </row>
    <row r="587" spans="3:13" s="9" customFormat="1" ht="15" customHeight="1" x14ac:dyDescent="0.35">
      <c r="C587" s="75"/>
      <c r="D587" s="102"/>
      <c r="E587" s="310"/>
      <c r="G587" s="21"/>
      <c r="H587" s="71"/>
      <c r="I587"/>
      <c r="M587" s="311"/>
    </row>
    <row r="588" spans="3:13" s="9" customFormat="1" ht="15" customHeight="1" x14ac:dyDescent="0.35">
      <c r="C588" s="75"/>
      <c r="D588" s="102"/>
      <c r="E588" s="310"/>
      <c r="G588" s="21"/>
      <c r="H588" s="71"/>
      <c r="I588"/>
      <c r="M588" s="311"/>
    </row>
    <row r="589" spans="3:13" s="9" customFormat="1" ht="15" customHeight="1" x14ac:dyDescent="0.35">
      <c r="C589" s="75"/>
      <c r="D589" s="102"/>
      <c r="E589" s="310"/>
      <c r="G589" s="21"/>
      <c r="H589" s="71"/>
      <c r="I589"/>
      <c r="M589" s="311"/>
    </row>
    <row r="590" spans="3:13" s="9" customFormat="1" ht="15" customHeight="1" x14ac:dyDescent="0.35">
      <c r="C590" s="75"/>
      <c r="D590" s="102"/>
      <c r="E590" s="310"/>
      <c r="G590" s="21"/>
      <c r="H590" s="71"/>
      <c r="I590"/>
      <c r="M590" s="311"/>
    </row>
    <row r="591" spans="3:13" s="9" customFormat="1" ht="15" customHeight="1" x14ac:dyDescent="0.35">
      <c r="C591" s="75"/>
      <c r="D591" s="102"/>
      <c r="E591" s="310"/>
      <c r="G591" s="21"/>
      <c r="H591" s="71"/>
      <c r="I591"/>
      <c r="M591" s="311"/>
    </row>
    <row r="592" spans="3:13" s="9" customFormat="1" ht="15" customHeight="1" x14ac:dyDescent="0.35">
      <c r="C592" s="75"/>
      <c r="D592" s="102"/>
      <c r="E592" s="310"/>
      <c r="G592" s="21"/>
      <c r="H592" s="71"/>
      <c r="I592"/>
      <c r="M592" s="311"/>
    </row>
    <row r="593" spans="3:13" s="9" customFormat="1" ht="15" customHeight="1" x14ac:dyDescent="0.35">
      <c r="C593" s="75"/>
      <c r="D593" s="102"/>
      <c r="E593" s="310"/>
      <c r="G593" s="21"/>
      <c r="H593" s="71"/>
      <c r="I593"/>
      <c r="M593" s="311"/>
    </row>
    <row r="594" spans="3:13" s="9" customFormat="1" ht="15" customHeight="1" x14ac:dyDescent="0.35">
      <c r="C594" s="75"/>
      <c r="D594" s="102"/>
      <c r="E594" s="310"/>
      <c r="G594" s="21"/>
      <c r="H594" s="71"/>
      <c r="I594"/>
      <c r="M594" s="311"/>
    </row>
    <row r="595" spans="3:13" s="9" customFormat="1" ht="15" customHeight="1" x14ac:dyDescent="0.35">
      <c r="C595" s="75"/>
      <c r="D595" s="102"/>
      <c r="E595" s="310"/>
      <c r="G595" s="21"/>
      <c r="H595" s="71"/>
      <c r="I595"/>
      <c r="M595" s="311"/>
    </row>
    <row r="596" spans="3:13" s="9" customFormat="1" ht="15" customHeight="1" x14ac:dyDescent="0.35">
      <c r="C596" s="75"/>
      <c r="D596" s="102"/>
      <c r="E596" s="310"/>
      <c r="G596" s="21"/>
      <c r="H596" s="71"/>
      <c r="I596"/>
      <c r="M596" s="311"/>
    </row>
    <row r="597" spans="3:13" s="9" customFormat="1" ht="15" customHeight="1" x14ac:dyDescent="0.35">
      <c r="C597" s="75"/>
      <c r="D597" s="102"/>
      <c r="E597" s="310"/>
      <c r="G597" s="21"/>
      <c r="H597" s="71"/>
      <c r="I597"/>
      <c r="M597" s="311"/>
    </row>
    <row r="598" spans="3:13" s="9" customFormat="1" ht="15" customHeight="1" x14ac:dyDescent="0.35">
      <c r="C598" s="75"/>
      <c r="D598" s="102"/>
      <c r="E598" s="310"/>
      <c r="G598" s="21"/>
      <c r="H598" s="71"/>
      <c r="I598"/>
      <c r="M598" s="311"/>
    </row>
    <row r="599" spans="3:13" s="9" customFormat="1" ht="15" customHeight="1" x14ac:dyDescent="0.35">
      <c r="C599" s="75"/>
      <c r="D599" s="102"/>
      <c r="E599" s="310"/>
      <c r="G599" s="21"/>
      <c r="H599" s="71"/>
      <c r="I599"/>
      <c r="M599" s="311"/>
    </row>
    <row r="600" spans="3:13" s="9" customFormat="1" ht="15" customHeight="1" x14ac:dyDescent="0.35">
      <c r="C600" s="75"/>
      <c r="D600" s="102"/>
      <c r="E600" s="310"/>
      <c r="G600" s="21"/>
      <c r="H600" s="71"/>
      <c r="I600"/>
      <c r="M600" s="311"/>
    </row>
    <row r="601" spans="3:13" s="9" customFormat="1" ht="15" customHeight="1" x14ac:dyDescent="0.35">
      <c r="C601" s="75"/>
      <c r="D601" s="102"/>
      <c r="E601" s="310"/>
      <c r="G601" s="21"/>
      <c r="H601" s="71"/>
      <c r="I601"/>
      <c r="M601" s="311"/>
    </row>
    <row r="602" spans="3:13" s="9" customFormat="1" ht="15" customHeight="1" x14ac:dyDescent="0.35">
      <c r="C602" s="75"/>
      <c r="D602" s="102"/>
      <c r="E602" s="310"/>
      <c r="G602" s="21"/>
      <c r="H602" s="71"/>
      <c r="I602"/>
      <c r="M602" s="311"/>
    </row>
    <row r="603" spans="3:13" s="9" customFormat="1" ht="15" customHeight="1" x14ac:dyDescent="0.35">
      <c r="C603" s="75"/>
      <c r="D603" s="102"/>
      <c r="E603" s="310"/>
      <c r="G603" s="21"/>
      <c r="H603" s="71"/>
      <c r="I603"/>
      <c r="M603" s="311"/>
    </row>
    <row r="604" spans="3:13" s="9" customFormat="1" ht="15" customHeight="1" x14ac:dyDescent="0.35">
      <c r="C604" s="75"/>
      <c r="D604" s="102"/>
      <c r="E604" s="310"/>
      <c r="G604" s="21"/>
      <c r="H604" s="71"/>
      <c r="I604"/>
      <c r="M604" s="311"/>
    </row>
    <row r="605" spans="3:13" s="9" customFormat="1" ht="15" customHeight="1" x14ac:dyDescent="0.35">
      <c r="C605" s="75"/>
      <c r="D605" s="102"/>
      <c r="E605" s="310"/>
      <c r="G605" s="21"/>
      <c r="H605" s="71"/>
      <c r="I605"/>
      <c r="M605" s="311"/>
    </row>
    <row r="606" spans="3:13" s="9" customFormat="1" ht="15" customHeight="1" x14ac:dyDescent="0.35">
      <c r="C606" s="75"/>
      <c r="D606" s="102"/>
      <c r="E606" s="310"/>
      <c r="G606" s="21"/>
      <c r="H606" s="71"/>
      <c r="I606"/>
      <c r="M606" s="311"/>
    </row>
    <row r="607" spans="3:13" s="9" customFormat="1" ht="15" customHeight="1" x14ac:dyDescent="0.35">
      <c r="C607" s="75"/>
      <c r="D607" s="102"/>
      <c r="E607" s="310"/>
      <c r="G607" s="21"/>
      <c r="H607" s="71"/>
      <c r="I607"/>
      <c r="M607" s="311"/>
    </row>
    <row r="608" spans="3:13" s="9" customFormat="1" ht="15" customHeight="1" x14ac:dyDescent="0.35">
      <c r="C608" s="75"/>
      <c r="D608" s="102"/>
      <c r="E608" s="310"/>
      <c r="G608" s="21"/>
      <c r="H608" s="71"/>
      <c r="I608"/>
      <c r="M608" s="311"/>
    </row>
    <row r="609" spans="3:13" s="9" customFormat="1" ht="15" customHeight="1" x14ac:dyDescent="0.35">
      <c r="C609" s="75"/>
      <c r="D609" s="102"/>
      <c r="E609" s="310"/>
      <c r="G609" s="21"/>
      <c r="H609" s="71"/>
      <c r="I609"/>
      <c r="M609" s="311"/>
    </row>
    <row r="610" spans="3:13" s="9" customFormat="1" ht="15" customHeight="1" x14ac:dyDescent="0.35">
      <c r="C610" s="75"/>
      <c r="D610" s="102"/>
      <c r="E610" s="310"/>
      <c r="G610" s="21"/>
      <c r="H610" s="71"/>
      <c r="I610"/>
      <c r="M610" s="311"/>
    </row>
    <row r="611" spans="3:13" s="9" customFormat="1" ht="15" customHeight="1" x14ac:dyDescent="0.35">
      <c r="C611" s="75"/>
      <c r="D611" s="102"/>
      <c r="E611" s="310"/>
      <c r="G611" s="21"/>
      <c r="H611" s="71"/>
      <c r="I611"/>
      <c r="M611" s="311"/>
    </row>
    <row r="612" spans="3:13" s="9" customFormat="1" ht="15" customHeight="1" x14ac:dyDescent="0.35">
      <c r="C612" s="75"/>
      <c r="D612" s="102"/>
      <c r="E612" s="310"/>
      <c r="G612" s="21"/>
      <c r="H612" s="71"/>
      <c r="I612"/>
      <c r="M612" s="311"/>
    </row>
    <row r="613" spans="3:13" s="9" customFormat="1" ht="15" customHeight="1" x14ac:dyDescent="0.35">
      <c r="C613" s="75"/>
      <c r="D613" s="102"/>
      <c r="E613" s="310"/>
      <c r="G613" s="21"/>
      <c r="H613" s="71"/>
      <c r="I613"/>
      <c r="M613" s="311"/>
    </row>
    <row r="614" spans="3:13" s="9" customFormat="1" ht="15" customHeight="1" x14ac:dyDescent="0.35">
      <c r="C614" s="75"/>
      <c r="D614" s="102"/>
      <c r="E614" s="310"/>
      <c r="G614" s="21"/>
      <c r="H614" s="71"/>
      <c r="I614"/>
      <c r="M614" s="311"/>
    </row>
    <row r="615" spans="3:13" s="9" customFormat="1" ht="15" customHeight="1" x14ac:dyDescent="0.35">
      <c r="C615" s="75"/>
      <c r="D615" s="102"/>
      <c r="E615" s="310"/>
      <c r="G615" s="21"/>
      <c r="H615" s="71"/>
      <c r="I615"/>
      <c r="M615" s="311"/>
    </row>
    <row r="616" spans="3:13" s="9" customFormat="1" ht="15" customHeight="1" x14ac:dyDescent="0.35">
      <c r="C616" s="75"/>
      <c r="D616" s="102"/>
      <c r="E616" s="310"/>
      <c r="G616" s="21"/>
      <c r="H616" s="71"/>
      <c r="I616"/>
      <c r="M616" s="311"/>
    </row>
    <row r="617" spans="3:13" s="9" customFormat="1" ht="15" customHeight="1" x14ac:dyDescent="0.35">
      <c r="C617" s="75"/>
      <c r="D617" s="102"/>
      <c r="E617" s="310"/>
      <c r="G617" s="21"/>
      <c r="H617" s="71"/>
      <c r="I617"/>
      <c r="M617" s="311"/>
    </row>
    <row r="618" spans="3:13" s="9" customFormat="1" ht="15" customHeight="1" x14ac:dyDescent="0.35">
      <c r="C618" s="75"/>
      <c r="D618" s="102"/>
      <c r="E618" s="310"/>
      <c r="G618" s="21"/>
      <c r="H618" s="71"/>
      <c r="I618"/>
      <c r="M618" s="311"/>
    </row>
    <row r="619" spans="3:13" s="9" customFormat="1" ht="15" customHeight="1" x14ac:dyDescent="0.35">
      <c r="C619" s="75"/>
      <c r="D619" s="102"/>
      <c r="E619" s="310"/>
      <c r="G619" s="21"/>
      <c r="H619" s="71"/>
      <c r="I619"/>
      <c r="M619" s="311"/>
    </row>
    <row r="620" spans="3:13" s="9" customFormat="1" ht="15" customHeight="1" x14ac:dyDescent="0.35">
      <c r="C620" s="75"/>
      <c r="D620" s="102"/>
      <c r="E620" s="310"/>
      <c r="G620" s="21"/>
      <c r="H620" s="71"/>
      <c r="I620"/>
      <c r="M620" s="311"/>
    </row>
    <row r="621" spans="3:13" s="9" customFormat="1" ht="15" customHeight="1" x14ac:dyDescent="0.35">
      <c r="C621" s="75"/>
      <c r="D621" s="102"/>
      <c r="E621" s="310"/>
      <c r="G621" s="21"/>
      <c r="H621" s="71"/>
      <c r="I621"/>
      <c r="M621" s="311"/>
    </row>
    <row r="622" spans="3:13" s="9" customFormat="1" ht="15" customHeight="1" x14ac:dyDescent="0.35">
      <c r="C622" s="75"/>
      <c r="D622" s="102"/>
      <c r="E622" s="310"/>
      <c r="G622" s="21"/>
      <c r="H622" s="71"/>
      <c r="I622"/>
      <c r="M622" s="311"/>
    </row>
    <row r="623" spans="3:13" s="9" customFormat="1" ht="15" customHeight="1" x14ac:dyDescent="0.35">
      <c r="C623" s="75"/>
      <c r="D623" s="102"/>
      <c r="E623" s="310"/>
      <c r="G623" s="21"/>
      <c r="H623" s="71"/>
      <c r="I623"/>
      <c r="M623" s="311"/>
    </row>
    <row r="624" spans="3:13" s="9" customFormat="1" ht="15" customHeight="1" x14ac:dyDescent="0.35">
      <c r="C624" s="75"/>
      <c r="D624" s="102"/>
      <c r="E624" s="310"/>
      <c r="G624" s="21"/>
      <c r="H624" s="71"/>
      <c r="I624"/>
      <c r="M624" s="311"/>
    </row>
    <row r="625" spans="3:13" s="9" customFormat="1" ht="15" customHeight="1" x14ac:dyDescent="0.35">
      <c r="C625" s="75"/>
      <c r="D625" s="102"/>
      <c r="E625" s="310"/>
      <c r="G625" s="21"/>
      <c r="H625" s="71"/>
      <c r="I625"/>
      <c r="M625" s="311"/>
    </row>
    <row r="626" spans="3:13" s="9" customFormat="1" ht="15" customHeight="1" x14ac:dyDescent="0.35">
      <c r="C626" s="75"/>
      <c r="D626" s="102"/>
      <c r="E626" s="310"/>
      <c r="G626" s="21"/>
      <c r="H626" s="71"/>
      <c r="I626"/>
      <c r="M626" s="311"/>
    </row>
    <row r="627" spans="3:13" s="9" customFormat="1" ht="15" customHeight="1" x14ac:dyDescent="0.35">
      <c r="C627" s="75"/>
      <c r="D627" s="102"/>
      <c r="E627" s="310"/>
      <c r="G627" s="21"/>
      <c r="H627" s="71"/>
      <c r="I627"/>
      <c r="M627" s="311"/>
    </row>
    <row r="628" spans="3:13" s="9" customFormat="1" ht="15" customHeight="1" x14ac:dyDescent="0.35">
      <c r="C628" s="75"/>
      <c r="D628" s="102"/>
      <c r="E628" s="310"/>
      <c r="G628" s="21"/>
      <c r="H628" s="71"/>
      <c r="I628"/>
      <c r="M628" s="311"/>
    </row>
    <row r="629" spans="3:13" s="9" customFormat="1" ht="15" customHeight="1" x14ac:dyDescent="0.35">
      <c r="C629" s="75"/>
      <c r="D629" s="102"/>
      <c r="E629" s="310"/>
      <c r="G629" s="21"/>
      <c r="H629" s="71"/>
      <c r="I629"/>
      <c r="M629" s="311"/>
    </row>
    <row r="630" spans="3:13" s="9" customFormat="1" ht="15" customHeight="1" x14ac:dyDescent="0.35">
      <c r="C630" s="75"/>
      <c r="D630" s="102"/>
      <c r="E630" s="310"/>
      <c r="G630" s="21"/>
      <c r="H630" s="71"/>
      <c r="I630"/>
      <c r="M630" s="311"/>
    </row>
    <row r="631" spans="3:13" s="9" customFormat="1" ht="15" customHeight="1" x14ac:dyDescent="0.35">
      <c r="C631" s="75"/>
      <c r="D631" s="102"/>
      <c r="E631" s="310"/>
      <c r="G631" s="21"/>
      <c r="H631" s="71"/>
      <c r="I631"/>
      <c r="M631" s="311"/>
    </row>
    <row r="632" spans="3:13" s="9" customFormat="1" ht="15" customHeight="1" x14ac:dyDescent="0.35">
      <c r="C632" s="75"/>
      <c r="D632" s="102"/>
      <c r="E632" s="310"/>
      <c r="G632" s="21"/>
      <c r="H632" s="71"/>
      <c r="I632"/>
      <c r="M632" s="311"/>
    </row>
    <row r="633" spans="3:13" s="9" customFormat="1" ht="15" customHeight="1" x14ac:dyDescent="0.35">
      <c r="C633" s="75"/>
      <c r="D633" s="102"/>
      <c r="E633" s="310"/>
      <c r="G633" s="21"/>
      <c r="H633" s="71"/>
      <c r="I633"/>
      <c r="M633" s="311"/>
    </row>
    <row r="634" spans="3:13" s="9" customFormat="1" ht="15" customHeight="1" x14ac:dyDescent="0.35">
      <c r="C634" s="75"/>
      <c r="D634" s="102"/>
      <c r="E634" s="310"/>
      <c r="G634" s="21"/>
      <c r="H634" s="71"/>
      <c r="I634"/>
      <c r="M634" s="311"/>
    </row>
    <row r="635" spans="3:13" s="9" customFormat="1" ht="15" customHeight="1" x14ac:dyDescent="0.35">
      <c r="C635" s="75"/>
      <c r="D635" s="102"/>
      <c r="E635" s="310"/>
      <c r="G635" s="21"/>
      <c r="H635" s="71"/>
      <c r="I635"/>
      <c r="M635" s="311"/>
    </row>
    <row r="636" spans="3:13" s="9" customFormat="1" ht="15" customHeight="1" x14ac:dyDescent="0.35">
      <c r="C636" s="75"/>
      <c r="D636" s="102"/>
      <c r="E636" s="310"/>
      <c r="G636" s="21"/>
      <c r="H636" s="71"/>
      <c r="I636"/>
      <c r="M636" s="311"/>
    </row>
    <row r="637" spans="3:13" s="9" customFormat="1" ht="15" customHeight="1" x14ac:dyDescent="0.35">
      <c r="C637" s="75"/>
      <c r="D637" s="102"/>
      <c r="E637" s="310"/>
      <c r="G637" s="21"/>
      <c r="H637" s="71"/>
      <c r="I637"/>
      <c r="M637" s="311"/>
    </row>
    <row r="638" spans="3:13" s="9" customFormat="1" ht="15" customHeight="1" x14ac:dyDescent="0.35">
      <c r="C638" s="75"/>
      <c r="D638" s="102"/>
      <c r="E638" s="310"/>
      <c r="G638" s="21"/>
      <c r="H638" s="71"/>
      <c r="I638"/>
      <c r="M638" s="311"/>
    </row>
  </sheetData>
  <sheetProtection algorithmName="SHA-512" hashValue="7cet50g+Hq8efRJcPk4MFBvpe2kHTGBE+C+5GuufBR6BBoj8bI4+ocrq4uyf3Iu5WrMcICIv19QuNPJ39ToloQ==" saltValue="YjgoFw7ZaJKCLLHZvJ6oEQ==" spinCount="100000" sheet="1" objects="1" scenarios="1" selectLockedCells="1" selectUnlockedCells="1"/>
  <mergeCells count="84">
    <mergeCell ref="A61:Q61"/>
    <mergeCell ref="A62:F62"/>
    <mergeCell ref="H62:I62"/>
    <mergeCell ref="K62:N62"/>
    <mergeCell ref="P62:Q62"/>
    <mergeCell ref="A47:Q47"/>
    <mergeCell ref="A48:A53"/>
    <mergeCell ref="B48:B53"/>
    <mergeCell ref="J48:J53"/>
    <mergeCell ref="C52:I52"/>
    <mergeCell ref="K52:Q52"/>
    <mergeCell ref="A54:Q54"/>
    <mergeCell ref="A55:A60"/>
    <mergeCell ref="B55:B60"/>
    <mergeCell ref="J55:J60"/>
    <mergeCell ref="C59:I59"/>
    <mergeCell ref="K59:Q59"/>
    <mergeCell ref="A40:Q40"/>
    <mergeCell ref="A41:A46"/>
    <mergeCell ref="B41:B46"/>
    <mergeCell ref="J41:J46"/>
    <mergeCell ref="N41:Q41"/>
    <mergeCell ref="N42:Q42"/>
    <mergeCell ref="N43:Q43"/>
    <mergeCell ref="N44:Q44"/>
    <mergeCell ref="C45:I45"/>
    <mergeCell ref="K45:Q45"/>
    <mergeCell ref="B27:B32"/>
    <mergeCell ref="J27:J32"/>
    <mergeCell ref="C31:I31"/>
    <mergeCell ref="K31:Q31"/>
    <mergeCell ref="A34:A39"/>
    <mergeCell ref="B34:B39"/>
    <mergeCell ref="J34:J39"/>
    <mergeCell ref="C38:I38"/>
    <mergeCell ref="K38:Q38"/>
    <mergeCell ref="N11:Q11"/>
    <mergeCell ref="A33:Q33"/>
    <mergeCell ref="A12:Q12"/>
    <mergeCell ref="A13:A18"/>
    <mergeCell ref="B13:B18"/>
    <mergeCell ref="J13:J18"/>
    <mergeCell ref="C17:I17"/>
    <mergeCell ref="K17:Q17"/>
    <mergeCell ref="A19:Q19"/>
    <mergeCell ref="A20:A25"/>
    <mergeCell ref="B20:B25"/>
    <mergeCell ref="J20:J25"/>
    <mergeCell ref="C24:I24"/>
    <mergeCell ref="K24:Q24"/>
    <mergeCell ref="A26:Q26"/>
    <mergeCell ref="A27:A32"/>
    <mergeCell ref="N3:N4"/>
    <mergeCell ref="O3:O4"/>
    <mergeCell ref="A6:A11"/>
    <mergeCell ref="B6:B11"/>
    <mergeCell ref="F6:I6"/>
    <mergeCell ref="J6:J11"/>
    <mergeCell ref="N6:Q6"/>
    <mergeCell ref="F7:I7"/>
    <mergeCell ref="N7:Q7"/>
    <mergeCell ref="F8:I8"/>
    <mergeCell ref="N8:Q8"/>
    <mergeCell ref="F9:I9"/>
    <mergeCell ref="N9:Q9"/>
    <mergeCell ref="C10:I10"/>
    <mergeCell ref="K10:Q10"/>
    <mergeCell ref="F11:I11"/>
    <mergeCell ref="P3:P4"/>
    <mergeCell ref="Q3:Q4"/>
    <mergeCell ref="A5:Q5"/>
    <mergeCell ref="A1:Q1"/>
    <mergeCell ref="A2:P2"/>
    <mergeCell ref="A3:A4"/>
    <mergeCell ref="B3:B4"/>
    <mergeCell ref="C3:C4"/>
    <mergeCell ref="E3:E4"/>
    <mergeCell ref="F3:F4"/>
    <mergeCell ref="G3:G4"/>
    <mergeCell ref="H3:H4"/>
    <mergeCell ref="I3:I4"/>
    <mergeCell ref="J3:J4"/>
    <mergeCell ref="K3:K4"/>
    <mergeCell ref="M3:M4"/>
  </mergeCells>
  <conditionalFormatting sqref="G25 G60">
    <cfRule type="cellIs" dxfId="81" priority="18" stopIfTrue="1" operator="equal">
      <formula>"PS"</formula>
    </cfRule>
  </conditionalFormatting>
  <conditionalFormatting sqref="O46">
    <cfRule type="cellIs" dxfId="80" priority="6" stopIfTrue="1" operator="equal">
      <formula>"PS"</formula>
    </cfRule>
  </conditionalFormatting>
  <conditionalFormatting sqref="O53">
    <cfRule type="cellIs" dxfId="79" priority="5" stopIfTrue="1" operator="equal">
      <formula>"PS"</formula>
    </cfRule>
  </conditionalFormatting>
  <conditionalFormatting sqref="O60">
    <cfRule type="cellIs" dxfId="78" priority="15" stopIfTrue="1" operator="equal">
      <formula>"PS"</formula>
    </cfRule>
  </conditionalFormatting>
  <printOptions horizontalCentered="1" verticalCentered="1"/>
  <pageMargins left="0.25" right="0.25" top="0.75" bottom="0.75" header="0.3" footer="0.3"/>
  <pageSetup scale="55" orientation="landscape" horizontalDpi="4294967293" verticalDpi="4294967293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765611-72A4-43B1-B090-EB227133CDA7}">
  <sheetPr>
    <pageSetUpPr fitToPage="1"/>
  </sheetPr>
  <dimension ref="A1:R605"/>
  <sheetViews>
    <sheetView zoomScaleNormal="100" zoomScaleSheetLayoutView="100" workbookViewId="0">
      <selection activeCell="M3" sqref="M1:M1048576"/>
    </sheetView>
  </sheetViews>
  <sheetFormatPr defaultColWidth="9" defaultRowHeight="15" customHeight="1" x14ac:dyDescent="0.35"/>
  <cols>
    <col min="1" max="1" width="9.59765625" style="9" customWidth="1"/>
    <col min="2" max="2" width="3.59765625" style="9" customWidth="1"/>
    <col min="3" max="3" width="14.59765625" style="75" customWidth="1"/>
    <col min="4" max="4" width="10.59765625" style="178" customWidth="1"/>
    <col min="5" max="5" width="4.59765625" style="310" customWidth="1"/>
    <col min="6" max="6" width="18.59765625" style="178" customWidth="1"/>
    <col min="7" max="7" width="6.59765625" style="21" customWidth="1"/>
    <col min="8" max="8" width="18.59765625" style="71" customWidth="1"/>
    <col min="9" max="9" width="24.59765625" style="9" customWidth="1"/>
    <col min="10" max="10" width="3.59765625" style="9" customWidth="1"/>
    <col min="11" max="11" width="14.59765625" style="9" customWidth="1"/>
    <col min="12" max="12" width="10.59765625" style="178" customWidth="1"/>
    <col min="13" max="13" width="4.59765625" style="311" customWidth="1"/>
    <col min="14" max="14" width="18.59765625" style="178" customWidth="1"/>
    <col min="15" max="15" width="6.59765625" style="9" customWidth="1"/>
    <col min="16" max="16" width="18.59765625" style="9" customWidth="1"/>
    <col min="17" max="17" width="24.59765625" style="9" customWidth="1"/>
    <col min="18" max="16384" width="9" style="9"/>
  </cols>
  <sheetData>
    <row r="1" spans="1:17" ht="15" customHeight="1" thickBot="1" x14ac:dyDescent="0.4">
      <c r="A1" s="206" t="s">
        <v>371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8"/>
    </row>
    <row r="2" spans="1:17" ht="15" customHeight="1" thickBot="1" x14ac:dyDescent="0.4">
      <c r="A2" s="235" t="s">
        <v>286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151">
        <f ca="1">TODAY()</f>
        <v>45491</v>
      </c>
    </row>
    <row r="3" spans="1:17" ht="15" customHeight="1" x14ac:dyDescent="0.35">
      <c r="A3" s="212" t="s">
        <v>287</v>
      </c>
      <c r="B3" s="212"/>
      <c r="C3" s="230" t="s">
        <v>2</v>
      </c>
      <c r="D3" s="170" t="s">
        <v>3</v>
      </c>
      <c r="E3" s="294"/>
      <c r="F3" s="232" t="s">
        <v>4</v>
      </c>
      <c r="G3" s="233" t="s">
        <v>163</v>
      </c>
      <c r="H3" s="224" t="s">
        <v>5</v>
      </c>
      <c r="I3" s="224" t="s">
        <v>6</v>
      </c>
      <c r="J3" s="212"/>
      <c r="K3" s="230" t="s">
        <v>2</v>
      </c>
      <c r="L3" s="170" t="s">
        <v>3</v>
      </c>
      <c r="M3" s="294"/>
      <c r="N3" s="232" t="s">
        <v>4</v>
      </c>
      <c r="O3" s="233" t="s">
        <v>163</v>
      </c>
      <c r="P3" s="224" t="s">
        <v>5</v>
      </c>
      <c r="Q3" s="224" t="s">
        <v>6</v>
      </c>
    </row>
    <row r="4" spans="1:17" ht="15" customHeight="1" thickBot="1" x14ac:dyDescent="0.4">
      <c r="A4" s="213"/>
      <c r="B4" s="213"/>
      <c r="C4" s="231"/>
      <c r="D4" s="171" t="s">
        <v>7</v>
      </c>
      <c r="E4" s="294"/>
      <c r="F4" s="232"/>
      <c r="G4" s="234"/>
      <c r="H4" s="193"/>
      <c r="I4" s="193"/>
      <c r="J4" s="213"/>
      <c r="K4" s="231"/>
      <c r="L4" s="171" t="s">
        <v>7</v>
      </c>
      <c r="M4" s="294"/>
      <c r="N4" s="232"/>
      <c r="O4" s="234"/>
      <c r="P4" s="193"/>
      <c r="Q4" s="193"/>
    </row>
    <row r="5" spans="1:17" ht="15" customHeight="1" thickBot="1" x14ac:dyDescent="0.4">
      <c r="A5" s="202" t="s">
        <v>418</v>
      </c>
      <c r="B5" s="202"/>
      <c r="C5" s="202"/>
      <c r="D5" s="202"/>
      <c r="E5" s="202"/>
      <c r="F5" s="202"/>
      <c r="G5" s="202"/>
      <c r="H5" s="202"/>
      <c r="I5" s="202"/>
      <c r="J5" s="202"/>
      <c r="K5" s="202"/>
      <c r="L5" s="202"/>
      <c r="M5" s="202"/>
      <c r="N5" s="202"/>
      <c r="O5" s="202"/>
      <c r="P5" s="202"/>
      <c r="Q5" s="202"/>
    </row>
    <row r="6" spans="1:17" ht="15" customHeight="1" thickBot="1" x14ac:dyDescent="0.4">
      <c r="A6" s="194">
        <v>59</v>
      </c>
      <c r="B6" s="197" t="s">
        <v>363</v>
      </c>
      <c r="C6" s="162" t="s">
        <v>9</v>
      </c>
      <c r="D6" s="30"/>
      <c r="E6" s="295">
        <f>'Men''s Master 1'!D6</f>
        <v>0</v>
      </c>
      <c r="F6" s="252" t="s">
        <v>10</v>
      </c>
      <c r="G6" s="252"/>
      <c r="H6" s="252"/>
      <c r="I6" s="253"/>
      <c r="J6" s="197" t="s">
        <v>364</v>
      </c>
      <c r="K6" s="162" t="s">
        <v>9</v>
      </c>
      <c r="L6" s="148"/>
      <c r="M6" s="295">
        <f>'Men''s Master 1'!L6</f>
        <v>0</v>
      </c>
      <c r="N6" s="252" t="s">
        <v>10</v>
      </c>
      <c r="O6" s="252"/>
      <c r="P6" s="252"/>
      <c r="Q6" s="253"/>
    </row>
    <row r="7" spans="1:17" ht="15" customHeight="1" thickBot="1" x14ac:dyDescent="0.4">
      <c r="A7" s="195"/>
      <c r="B7" s="198"/>
      <c r="C7" s="163" t="s">
        <v>288</v>
      </c>
      <c r="D7" s="25"/>
      <c r="E7" s="296">
        <f>'Men''s Master 1'!D7</f>
        <v>0</v>
      </c>
      <c r="F7" s="252" t="s">
        <v>10</v>
      </c>
      <c r="G7" s="252"/>
      <c r="H7" s="252"/>
      <c r="I7" s="253"/>
      <c r="J7" s="198"/>
      <c r="K7" s="163" t="s">
        <v>288</v>
      </c>
      <c r="L7" s="143"/>
      <c r="M7" s="296">
        <f>'Men''s Master 1'!L7</f>
        <v>0</v>
      </c>
      <c r="N7" s="254" t="s">
        <v>10</v>
      </c>
      <c r="O7" s="254"/>
      <c r="P7" s="254"/>
      <c r="Q7" s="255"/>
    </row>
    <row r="8" spans="1:17" ht="15" customHeight="1" thickBot="1" x14ac:dyDescent="0.4">
      <c r="A8" s="195"/>
      <c r="B8" s="198"/>
      <c r="C8" s="163" t="s">
        <v>11</v>
      </c>
      <c r="D8" s="25"/>
      <c r="E8" s="296">
        <f>'Men''s Master 1'!D8</f>
        <v>0</v>
      </c>
      <c r="F8" s="252" t="s">
        <v>10</v>
      </c>
      <c r="G8" s="252"/>
      <c r="H8" s="252"/>
      <c r="I8" s="253"/>
      <c r="J8" s="198"/>
      <c r="K8" s="163" t="s">
        <v>11</v>
      </c>
      <c r="L8" s="143"/>
      <c r="M8" s="296">
        <f>'Men''s Master 1'!L8</f>
        <v>0</v>
      </c>
      <c r="N8" s="254" t="s">
        <v>10</v>
      </c>
      <c r="O8" s="254"/>
      <c r="P8" s="254"/>
      <c r="Q8" s="255"/>
    </row>
    <row r="9" spans="1:17" ht="15" customHeight="1" thickBot="1" x14ac:dyDescent="0.4">
      <c r="A9" s="195"/>
      <c r="B9" s="198"/>
      <c r="C9" s="164" t="s">
        <v>12</v>
      </c>
      <c r="D9" s="38"/>
      <c r="E9" s="297">
        <f>'Men''s Master 1'!D9</f>
        <v>0</v>
      </c>
      <c r="F9" s="258" t="s">
        <v>10</v>
      </c>
      <c r="G9" s="258"/>
      <c r="H9" s="258"/>
      <c r="I9" s="259"/>
      <c r="J9" s="198"/>
      <c r="K9" s="164" t="s">
        <v>12</v>
      </c>
      <c r="L9" s="149"/>
      <c r="M9" s="297">
        <f>'Men''s Master 1'!L9</f>
        <v>0</v>
      </c>
      <c r="N9" s="256" t="s">
        <v>10</v>
      </c>
      <c r="O9" s="256"/>
      <c r="P9" s="256"/>
      <c r="Q9" s="257"/>
    </row>
    <row r="10" spans="1:17" ht="15" customHeight="1" thickBot="1" x14ac:dyDescent="0.4">
      <c r="A10" s="195"/>
      <c r="B10" s="198"/>
      <c r="C10" s="243"/>
      <c r="D10" s="244"/>
      <c r="E10" s="244"/>
      <c r="F10" s="244"/>
      <c r="G10" s="244"/>
      <c r="H10" s="244"/>
      <c r="I10" s="245"/>
      <c r="J10" s="198"/>
      <c r="K10" s="215"/>
      <c r="L10" s="216"/>
      <c r="M10" s="216"/>
      <c r="N10" s="216"/>
      <c r="O10" s="216"/>
      <c r="P10" s="216"/>
      <c r="Q10" s="217"/>
    </row>
    <row r="11" spans="1:17" ht="15" customHeight="1" thickBot="1" x14ac:dyDescent="0.4">
      <c r="A11" s="196"/>
      <c r="B11" s="199"/>
      <c r="C11" s="166" t="s">
        <v>412</v>
      </c>
      <c r="D11" s="120">
        <v>32.5</v>
      </c>
      <c r="E11" s="299">
        <f>'Men''s Master 1'!D11</f>
        <v>32.5</v>
      </c>
      <c r="F11" s="125" t="s">
        <v>384</v>
      </c>
      <c r="G11" s="176" t="s">
        <v>0</v>
      </c>
      <c r="H11" s="123">
        <v>45367</v>
      </c>
      <c r="I11" s="124" t="s">
        <v>13</v>
      </c>
      <c r="J11" s="199"/>
      <c r="K11" s="166" t="s">
        <v>412</v>
      </c>
      <c r="L11" s="120"/>
      <c r="M11" s="299">
        <f>'Men''s Master 1'!L11</f>
        <v>0</v>
      </c>
      <c r="N11" s="258" t="s">
        <v>10</v>
      </c>
      <c r="O11" s="258"/>
      <c r="P11" s="258"/>
      <c r="Q11" s="259"/>
    </row>
    <row r="12" spans="1:17" ht="15" customHeight="1" thickBot="1" x14ac:dyDescent="0.4">
      <c r="A12" s="238"/>
      <c r="B12" s="238"/>
      <c r="C12" s="238"/>
      <c r="D12" s="238"/>
      <c r="E12" s="238"/>
      <c r="F12" s="238"/>
      <c r="G12" s="238"/>
      <c r="H12" s="238"/>
      <c r="I12" s="238"/>
      <c r="J12" s="238"/>
      <c r="K12" s="238"/>
      <c r="L12" s="238"/>
      <c r="M12" s="238"/>
      <c r="N12" s="238"/>
      <c r="O12" s="238"/>
      <c r="P12" s="238"/>
      <c r="Q12" s="238"/>
    </row>
    <row r="13" spans="1:17" ht="15" customHeight="1" x14ac:dyDescent="0.35">
      <c r="A13" s="194">
        <v>66</v>
      </c>
      <c r="B13" s="197" t="s">
        <v>363</v>
      </c>
      <c r="C13" s="162" t="s">
        <v>9</v>
      </c>
      <c r="D13" s="81">
        <v>127.5</v>
      </c>
      <c r="E13" s="295">
        <f>'Men''s Master 1'!D13</f>
        <v>180</v>
      </c>
      <c r="F13" s="82" t="s">
        <v>211</v>
      </c>
      <c r="G13" s="182" t="s">
        <v>0</v>
      </c>
      <c r="H13" s="83">
        <v>45360</v>
      </c>
      <c r="I13" s="84" t="s">
        <v>20</v>
      </c>
      <c r="J13" s="197" t="s">
        <v>364</v>
      </c>
      <c r="K13" s="162" t="s">
        <v>9</v>
      </c>
      <c r="L13" s="30">
        <v>155</v>
      </c>
      <c r="M13" s="295">
        <f>'Men''s Master 1'!L13</f>
        <v>155</v>
      </c>
      <c r="N13" s="60" t="s">
        <v>211</v>
      </c>
      <c r="O13" s="172" t="s">
        <v>0</v>
      </c>
      <c r="P13" s="33">
        <v>44690</v>
      </c>
      <c r="Q13" s="34" t="s">
        <v>257</v>
      </c>
    </row>
    <row r="14" spans="1:17" ht="15" customHeight="1" x14ac:dyDescent="0.35">
      <c r="A14" s="195"/>
      <c r="B14" s="198"/>
      <c r="C14" s="163" t="s">
        <v>288</v>
      </c>
      <c r="D14" s="80">
        <v>98</v>
      </c>
      <c r="E14" s="296">
        <f>'Men''s Master 1'!D14</f>
        <v>110</v>
      </c>
      <c r="F14" s="78" t="s">
        <v>211</v>
      </c>
      <c r="G14" s="183" t="s">
        <v>0</v>
      </c>
      <c r="H14" s="79">
        <v>44451</v>
      </c>
      <c r="I14" s="85" t="s">
        <v>13</v>
      </c>
      <c r="J14" s="198"/>
      <c r="K14" s="163" t="s">
        <v>288</v>
      </c>
      <c r="L14" s="25">
        <v>98</v>
      </c>
      <c r="M14" s="296">
        <f>'Men''s Master 1'!L14</f>
        <v>98</v>
      </c>
      <c r="N14" s="56" t="s">
        <v>211</v>
      </c>
      <c r="O14" s="173" t="s">
        <v>0</v>
      </c>
      <c r="P14" s="27">
        <v>44451</v>
      </c>
      <c r="Q14" s="36" t="s">
        <v>13</v>
      </c>
    </row>
    <row r="15" spans="1:17" ht="15" customHeight="1" x14ac:dyDescent="0.35">
      <c r="A15" s="195"/>
      <c r="B15" s="198"/>
      <c r="C15" s="163" t="s">
        <v>11</v>
      </c>
      <c r="D15" s="80">
        <v>199</v>
      </c>
      <c r="E15" s="296">
        <f>'Men''s Master 1'!D15</f>
        <v>199</v>
      </c>
      <c r="F15" s="78" t="s">
        <v>211</v>
      </c>
      <c r="G15" s="183" t="s">
        <v>0</v>
      </c>
      <c r="H15" s="79">
        <v>44427</v>
      </c>
      <c r="I15" s="85" t="s">
        <v>320</v>
      </c>
      <c r="J15" s="198"/>
      <c r="K15" s="163" t="s">
        <v>11</v>
      </c>
      <c r="L15" s="25">
        <v>202.5</v>
      </c>
      <c r="M15" s="296">
        <f>'Men''s Master 1'!L15</f>
        <v>202.5</v>
      </c>
      <c r="N15" s="56" t="s">
        <v>211</v>
      </c>
      <c r="O15" s="173" t="s">
        <v>0</v>
      </c>
      <c r="P15" s="27">
        <v>44895</v>
      </c>
      <c r="Q15" s="36" t="s">
        <v>322</v>
      </c>
    </row>
    <row r="16" spans="1:17" ht="15" customHeight="1" thickBot="1" x14ac:dyDescent="0.4">
      <c r="A16" s="195"/>
      <c r="B16" s="198"/>
      <c r="C16" s="164" t="s">
        <v>12</v>
      </c>
      <c r="D16" s="86">
        <v>417.5</v>
      </c>
      <c r="E16" s="297">
        <f>'Men''s Master 1'!D16</f>
        <v>475</v>
      </c>
      <c r="F16" s="87" t="s">
        <v>211</v>
      </c>
      <c r="G16" s="184" t="s">
        <v>0</v>
      </c>
      <c r="H16" s="88">
        <v>44121</v>
      </c>
      <c r="I16" s="89" t="s">
        <v>13</v>
      </c>
      <c r="J16" s="198"/>
      <c r="K16" s="164" t="s">
        <v>12</v>
      </c>
      <c r="L16" s="38">
        <v>445</v>
      </c>
      <c r="M16" s="297">
        <f>'Men''s Master 1'!L16</f>
        <v>445</v>
      </c>
      <c r="N16" s="62" t="s">
        <v>211</v>
      </c>
      <c r="O16" s="174" t="s">
        <v>0</v>
      </c>
      <c r="P16" s="41">
        <v>44895</v>
      </c>
      <c r="Q16" s="42" t="s">
        <v>322</v>
      </c>
    </row>
    <row r="17" spans="1:17" ht="15" customHeight="1" thickBot="1" x14ac:dyDescent="0.4">
      <c r="A17" s="195"/>
      <c r="B17" s="198"/>
      <c r="C17" s="243"/>
      <c r="D17" s="244"/>
      <c r="E17" s="244"/>
      <c r="F17" s="244"/>
      <c r="G17" s="244"/>
      <c r="H17" s="244"/>
      <c r="I17" s="245"/>
      <c r="J17" s="198"/>
      <c r="K17" s="243"/>
      <c r="L17" s="244"/>
      <c r="M17" s="244"/>
      <c r="N17" s="244"/>
      <c r="O17" s="244"/>
      <c r="P17" s="244"/>
      <c r="Q17" s="245"/>
    </row>
    <row r="18" spans="1:17" ht="15" customHeight="1" thickBot="1" x14ac:dyDescent="0.4">
      <c r="A18" s="196"/>
      <c r="B18" s="199"/>
      <c r="C18" s="166" t="s">
        <v>412</v>
      </c>
      <c r="D18" s="120">
        <v>97.5</v>
      </c>
      <c r="E18" s="299">
        <f>'Men''s Master 1'!D18</f>
        <v>98</v>
      </c>
      <c r="F18" s="125" t="s">
        <v>211</v>
      </c>
      <c r="G18" s="176" t="s">
        <v>0</v>
      </c>
      <c r="H18" s="123">
        <v>44121</v>
      </c>
      <c r="I18" s="124" t="s">
        <v>13</v>
      </c>
      <c r="J18" s="199"/>
      <c r="K18" s="166" t="s">
        <v>412</v>
      </c>
      <c r="L18" s="120">
        <v>92.5</v>
      </c>
      <c r="M18" s="299">
        <f>'Men''s Master 1'!L18</f>
        <v>98</v>
      </c>
      <c r="N18" s="125" t="s">
        <v>211</v>
      </c>
      <c r="O18" s="176" t="s">
        <v>0</v>
      </c>
      <c r="P18" s="123">
        <v>43893</v>
      </c>
      <c r="Q18" s="124" t="s">
        <v>13</v>
      </c>
    </row>
    <row r="19" spans="1:17" ht="15" customHeight="1" thickBot="1" x14ac:dyDescent="0.4">
      <c r="A19" s="238"/>
      <c r="B19" s="238"/>
      <c r="C19" s="238"/>
      <c r="D19" s="238"/>
      <c r="E19" s="238"/>
      <c r="F19" s="238"/>
      <c r="G19" s="238"/>
      <c r="H19" s="238"/>
      <c r="I19" s="238"/>
      <c r="J19" s="238"/>
      <c r="K19" s="238"/>
      <c r="L19" s="238"/>
      <c r="M19" s="238"/>
      <c r="N19" s="238"/>
      <c r="O19" s="238"/>
      <c r="P19" s="238"/>
      <c r="Q19" s="238"/>
    </row>
    <row r="20" spans="1:17" ht="15" customHeight="1" x14ac:dyDescent="0.35">
      <c r="A20" s="194">
        <v>74</v>
      </c>
      <c r="B20" s="197" t="s">
        <v>363</v>
      </c>
      <c r="C20" s="162" t="s">
        <v>9</v>
      </c>
      <c r="D20" s="81">
        <v>162.5</v>
      </c>
      <c r="E20" s="295">
        <f>'Men''s Master 1'!D20</f>
        <v>190</v>
      </c>
      <c r="F20" s="82" t="s">
        <v>60</v>
      </c>
      <c r="G20" s="182" t="s">
        <v>0</v>
      </c>
      <c r="H20" s="83">
        <v>45095</v>
      </c>
      <c r="I20" s="84" t="s">
        <v>212</v>
      </c>
      <c r="J20" s="197" t="s">
        <v>364</v>
      </c>
      <c r="K20" s="162" t="s">
        <v>9</v>
      </c>
      <c r="L20" s="30">
        <v>157.5</v>
      </c>
      <c r="M20" s="295">
        <f>'Men''s Master 1'!L20</f>
        <v>157.5</v>
      </c>
      <c r="N20" s="60" t="s">
        <v>60</v>
      </c>
      <c r="O20" s="172" t="s">
        <v>0</v>
      </c>
      <c r="P20" s="33">
        <v>43528</v>
      </c>
      <c r="Q20" s="34" t="s">
        <v>221</v>
      </c>
    </row>
    <row r="21" spans="1:17" ht="15" customHeight="1" x14ac:dyDescent="0.35">
      <c r="A21" s="195"/>
      <c r="B21" s="198"/>
      <c r="C21" s="163" t="s">
        <v>288</v>
      </c>
      <c r="D21" s="80">
        <v>115</v>
      </c>
      <c r="E21" s="296">
        <f>'Men''s Master 1'!D21</f>
        <v>125</v>
      </c>
      <c r="F21" s="78" t="s">
        <v>60</v>
      </c>
      <c r="G21" s="183" t="s">
        <v>0</v>
      </c>
      <c r="H21" s="79">
        <v>43421</v>
      </c>
      <c r="I21" s="85" t="s">
        <v>13</v>
      </c>
      <c r="J21" s="198"/>
      <c r="K21" s="163" t="s">
        <v>288</v>
      </c>
      <c r="L21" s="25">
        <v>115</v>
      </c>
      <c r="M21" s="296">
        <f>'Men''s Master 1'!L21</f>
        <v>115</v>
      </c>
      <c r="N21" s="56" t="s">
        <v>60</v>
      </c>
      <c r="O21" s="173" t="s">
        <v>0</v>
      </c>
      <c r="P21" s="27">
        <v>43421</v>
      </c>
      <c r="Q21" s="36" t="s">
        <v>13</v>
      </c>
    </row>
    <row r="22" spans="1:17" ht="15" customHeight="1" x14ac:dyDescent="0.35">
      <c r="A22" s="195"/>
      <c r="B22" s="198"/>
      <c r="C22" s="163" t="s">
        <v>11</v>
      </c>
      <c r="D22" s="80">
        <v>197.5</v>
      </c>
      <c r="E22" s="296">
        <f>'Men''s Master 1'!D22</f>
        <v>205</v>
      </c>
      <c r="F22" s="78" t="s">
        <v>211</v>
      </c>
      <c r="G22" s="183" t="s">
        <v>0</v>
      </c>
      <c r="H22" s="79">
        <v>43687</v>
      </c>
      <c r="I22" s="85" t="s">
        <v>28</v>
      </c>
      <c r="J22" s="198"/>
      <c r="K22" s="163" t="s">
        <v>11</v>
      </c>
      <c r="L22" s="25">
        <v>200</v>
      </c>
      <c r="M22" s="296">
        <f>'Men''s Master 1'!L22</f>
        <v>200</v>
      </c>
      <c r="N22" s="56" t="s">
        <v>211</v>
      </c>
      <c r="O22" s="173" t="s">
        <v>0</v>
      </c>
      <c r="P22" s="27">
        <v>43743</v>
      </c>
      <c r="Q22" s="36" t="s">
        <v>227</v>
      </c>
    </row>
    <row r="23" spans="1:17" ht="15" customHeight="1" thickBot="1" x14ac:dyDescent="0.4">
      <c r="A23" s="195"/>
      <c r="B23" s="198"/>
      <c r="C23" s="164" t="s">
        <v>12</v>
      </c>
      <c r="D23" s="86">
        <v>467.5</v>
      </c>
      <c r="E23" s="297">
        <f>'Men''s Master 1'!D23</f>
        <v>500</v>
      </c>
      <c r="F23" s="87" t="s">
        <v>60</v>
      </c>
      <c r="G23" s="184" t="s">
        <v>0</v>
      </c>
      <c r="H23" s="88">
        <v>43528</v>
      </c>
      <c r="I23" s="89" t="s">
        <v>221</v>
      </c>
      <c r="J23" s="198"/>
      <c r="K23" s="164" t="s">
        <v>12</v>
      </c>
      <c r="L23" s="38">
        <v>467.5</v>
      </c>
      <c r="M23" s="297">
        <f>'Men''s Master 1'!L23</f>
        <v>467.5</v>
      </c>
      <c r="N23" s="62" t="s">
        <v>60</v>
      </c>
      <c r="O23" s="174" t="s">
        <v>0</v>
      </c>
      <c r="P23" s="41">
        <v>43528</v>
      </c>
      <c r="Q23" s="42" t="s">
        <v>221</v>
      </c>
    </row>
    <row r="24" spans="1:17" ht="15" customHeight="1" thickBot="1" x14ac:dyDescent="0.4">
      <c r="A24" s="195"/>
      <c r="B24" s="198"/>
      <c r="C24" s="243"/>
      <c r="D24" s="244"/>
      <c r="E24" s="244"/>
      <c r="F24" s="244"/>
      <c r="G24" s="244"/>
      <c r="H24" s="244"/>
      <c r="I24" s="245"/>
      <c r="J24" s="198"/>
      <c r="K24" s="215"/>
      <c r="L24" s="216"/>
      <c r="M24" s="216"/>
      <c r="N24" s="216"/>
      <c r="O24" s="216"/>
      <c r="P24" s="216"/>
      <c r="Q24" s="217"/>
    </row>
    <row r="25" spans="1:17" ht="15" customHeight="1" thickBot="1" x14ac:dyDescent="0.4">
      <c r="A25" s="196"/>
      <c r="B25" s="199"/>
      <c r="C25" s="166" t="s">
        <v>412</v>
      </c>
      <c r="D25" s="120">
        <v>115</v>
      </c>
      <c r="E25" s="299">
        <f>'Men''s Master 1'!D25</f>
        <v>115</v>
      </c>
      <c r="F25" s="125" t="s">
        <v>60</v>
      </c>
      <c r="G25" s="176" t="s">
        <v>0</v>
      </c>
      <c r="H25" s="123">
        <v>43421</v>
      </c>
      <c r="I25" s="124" t="s">
        <v>13</v>
      </c>
      <c r="J25" s="199"/>
      <c r="K25" s="166" t="s">
        <v>412</v>
      </c>
      <c r="L25" s="120">
        <v>115</v>
      </c>
      <c r="M25" s="299">
        <f>'Men''s Master 1'!L25</f>
        <v>115</v>
      </c>
      <c r="N25" s="125" t="s">
        <v>60</v>
      </c>
      <c r="O25" s="176" t="s">
        <v>0</v>
      </c>
      <c r="P25" s="123">
        <v>43421</v>
      </c>
      <c r="Q25" s="124" t="s">
        <v>13</v>
      </c>
    </row>
    <row r="26" spans="1:17" ht="15" customHeight="1" thickBot="1" x14ac:dyDescent="0.4">
      <c r="A26" s="223"/>
      <c r="B26" s="223"/>
      <c r="C26" s="223"/>
      <c r="D26" s="223"/>
      <c r="E26" s="223"/>
      <c r="F26" s="223"/>
      <c r="G26" s="223"/>
      <c r="H26" s="223"/>
      <c r="I26" s="223"/>
      <c r="J26" s="223"/>
      <c r="K26" s="223"/>
      <c r="L26" s="223"/>
      <c r="M26" s="223"/>
      <c r="N26" s="223"/>
      <c r="O26" s="223"/>
      <c r="P26" s="223"/>
      <c r="Q26" s="223"/>
    </row>
    <row r="27" spans="1:17" ht="15" customHeight="1" x14ac:dyDescent="0.35">
      <c r="A27" s="194">
        <v>83</v>
      </c>
      <c r="B27" s="197" t="s">
        <v>363</v>
      </c>
      <c r="C27" s="162" t="s">
        <v>9</v>
      </c>
      <c r="D27" s="81">
        <v>198</v>
      </c>
      <c r="E27" s="295">
        <f>'Men''s Master 1'!D27</f>
        <v>212.5</v>
      </c>
      <c r="F27" s="82" t="s">
        <v>209</v>
      </c>
      <c r="G27" s="182" t="s">
        <v>0</v>
      </c>
      <c r="H27" s="83">
        <v>45326</v>
      </c>
      <c r="I27" s="84" t="s">
        <v>13</v>
      </c>
      <c r="J27" s="197" t="s">
        <v>364</v>
      </c>
      <c r="K27" s="162" t="s">
        <v>9</v>
      </c>
      <c r="L27" s="30">
        <v>185</v>
      </c>
      <c r="M27" s="295">
        <f>'Men''s Master 1'!L27</f>
        <v>267.5</v>
      </c>
      <c r="N27" s="60" t="s">
        <v>209</v>
      </c>
      <c r="O27" s="172" t="s">
        <v>0</v>
      </c>
      <c r="P27" s="33">
        <v>43637</v>
      </c>
      <c r="Q27" s="34" t="s">
        <v>13</v>
      </c>
    </row>
    <row r="28" spans="1:17" ht="15" customHeight="1" x14ac:dyDescent="0.35">
      <c r="A28" s="195"/>
      <c r="B28" s="198"/>
      <c r="C28" s="163" t="s">
        <v>288</v>
      </c>
      <c r="D28" s="80">
        <v>147.5</v>
      </c>
      <c r="E28" s="296">
        <f>'Men''s Master 1'!D28</f>
        <v>173</v>
      </c>
      <c r="F28" s="78" t="s">
        <v>213</v>
      </c>
      <c r="G28" s="183" t="s">
        <v>0</v>
      </c>
      <c r="H28" s="79">
        <v>45149</v>
      </c>
      <c r="I28" s="85" t="s">
        <v>28</v>
      </c>
      <c r="J28" s="198"/>
      <c r="K28" s="163" t="s">
        <v>288</v>
      </c>
      <c r="L28" s="25">
        <v>142.5</v>
      </c>
      <c r="M28" s="296">
        <f>'Men''s Master 1'!L28</f>
        <v>177.5</v>
      </c>
      <c r="N28" s="56" t="s">
        <v>213</v>
      </c>
      <c r="O28" s="173" t="s">
        <v>0</v>
      </c>
      <c r="P28" s="27">
        <v>43687</v>
      </c>
      <c r="Q28" s="36" t="s">
        <v>28</v>
      </c>
    </row>
    <row r="29" spans="1:17" ht="15" customHeight="1" x14ac:dyDescent="0.35">
      <c r="A29" s="195"/>
      <c r="B29" s="198"/>
      <c r="C29" s="163" t="s">
        <v>11</v>
      </c>
      <c r="D29" s="80">
        <v>215</v>
      </c>
      <c r="E29" s="296">
        <f>'Men''s Master 1'!D29</f>
        <v>242.5</v>
      </c>
      <c r="F29" s="78" t="s">
        <v>213</v>
      </c>
      <c r="G29" s="183" t="s">
        <v>0</v>
      </c>
      <c r="H29" s="79">
        <v>45149</v>
      </c>
      <c r="I29" s="85" t="s">
        <v>28</v>
      </c>
      <c r="J29" s="198"/>
      <c r="K29" s="163" t="s">
        <v>11</v>
      </c>
      <c r="L29" s="25">
        <v>200</v>
      </c>
      <c r="M29" s="296">
        <f>'Men''s Master 1'!L29</f>
        <v>252.5</v>
      </c>
      <c r="N29" s="56" t="s">
        <v>209</v>
      </c>
      <c r="O29" s="173" t="s">
        <v>0</v>
      </c>
      <c r="P29" s="27">
        <v>43637</v>
      </c>
      <c r="Q29" s="36" t="s">
        <v>217</v>
      </c>
    </row>
    <row r="30" spans="1:17" ht="15" customHeight="1" thickBot="1" x14ac:dyDescent="0.4">
      <c r="A30" s="195"/>
      <c r="B30" s="198"/>
      <c r="C30" s="164" t="s">
        <v>12</v>
      </c>
      <c r="D30" s="86">
        <v>555</v>
      </c>
      <c r="E30" s="297">
        <f>'Men''s Master 1'!D30</f>
        <v>612.5</v>
      </c>
      <c r="F30" s="87" t="s">
        <v>213</v>
      </c>
      <c r="G30" s="184" t="s">
        <v>0</v>
      </c>
      <c r="H30" s="88">
        <v>45149</v>
      </c>
      <c r="I30" s="89" t="s">
        <v>28</v>
      </c>
      <c r="J30" s="198"/>
      <c r="K30" s="164" t="s">
        <v>12</v>
      </c>
      <c r="L30" s="38">
        <v>517.5</v>
      </c>
      <c r="M30" s="297">
        <f>'Men''s Master 1'!L30</f>
        <v>675</v>
      </c>
      <c r="N30" s="62" t="s">
        <v>209</v>
      </c>
      <c r="O30" s="174" t="s">
        <v>0</v>
      </c>
      <c r="P30" s="41">
        <v>43637</v>
      </c>
      <c r="Q30" s="42" t="s">
        <v>13</v>
      </c>
    </row>
    <row r="31" spans="1:17" ht="15" customHeight="1" thickBot="1" x14ac:dyDescent="0.4">
      <c r="A31" s="195"/>
      <c r="B31" s="198"/>
      <c r="C31" s="243"/>
      <c r="D31" s="244"/>
      <c r="E31" s="244"/>
      <c r="F31" s="244"/>
      <c r="G31" s="244"/>
      <c r="H31" s="244"/>
      <c r="I31" s="245"/>
      <c r="J31" s="198"/>
      <c r="K31" s="215"/>
      <c r="L31" s="216"/>
      <c r="M31" s="216"/>
      <c r="N31" s="216"/>
      <c r="O31" s="216"/>
      <c r="P31" s="216"/>
      <c r="Q31" s="217"/>
    </row>
    <row r="32" spans="1:17" ht="15" customHeight="1" thickBot="1" x14ac:dyDescent="0.4">
      <c r="A32" s="196"/>
      <c r="B32" s="199"/>
      <c r="C32" s="166" t="s">
        <v>412</v>
      </c>
      <c r="D32" s="120">
        <v>145</v>
      </c>
      <c r="E32" s="299">
        <f>'Men''s Master 1'!D32</f>
        <v>173</v>
      </c>
      <c r="F32" s="125" t="s">
        <v>213</v>
      </c>
      <c r="G32" s="176" t="s">
        <v>0</v>
      </c>
      <c r="H32" s="123">
        <v>43528</v>
      </c>
      <c r="I32" s="124" t="s">
        <v>221</v>
      </c>
      <c r="J32" s="199"/>
      <c r="K32" s="166" t="s">
        <v>412</v>
      </c>
      <c r="L32" s="120">
        <v>145</v>
      </c>
      <c r="M32" s="299">
        <f>'Men''s Master 1'!L32</f>
        <v>185</v>
      </c>
      <c r="N32" s="125" t="s">
        <v>213</v>
      </c>
      <c r="O32" s="176" t="s">
        <v>0</v>
      </c>
      <c r="P32" s="123">
        <v>43528</v>
      </c>
      <c r="Q32" s="124" t="s">
        <v>221</v>
      </c>
    </row>
    <row r="33" spans="1:18" ht="15" customHeight="1" thickBot="1" x14ac:dyDescent="0.4">
      <c r="A33" s="203"/>
      <c r="B33" s="203"/>
      <c r="C33" s="203"/>
      <c r="D33" s="203"/>
      <c r="E33" s="203"/>
      <c r="F33" s="203"/>
      <c r="G33" s="203"/>
      <c r="H33" s="203"/>
      <c r="I33" s="203"/>
      <c r="J33" s="203"/>
      <c r="K33" s="203"/>
      <c r="L33" s="203"/>
      <c r="M33" s="203"/>
      <c r="N33" s="203"/>
      <c r="O33" s="203"/>
      <c r="P33" s="203"/>
      <c r="Q33" s="203"/>
    </row>
    <row r="34" spans="1:18" ht="15" customHeight="1" x14ac:dyDescent="0.35">
      <c r="A34" s="194">
        <v>93</v>
      </c>
      <c r="B34" s="197" t="s">
        <v>363</v>
      </c>
      <c r="C34" s="162" t="s">
        <v>9</v>
      </c>
      <c r="D34" s="81">
        <v>192.5</v>
      </c>
      <c r="E34" s="295">
        <f>'Men''s Master 1'!D34</f>
        <v>220</v>
      </c>
      <c r="F34" s="82" t="s">
        <v>213</v>
      </c>
      <c r="G34" s="182" t="s">
        <v>0</v>
      </c>
      <c r="H34" s="83">
        <v>45360</v>
      </c>
      <c r="I34" s="84" t="s">
        <v>20</v>
      </c>
      <c r="J34" s="197" t="s">
        <v>364</v>
      </c>
      <c r="K34" s="162" t="s">
        <v>9</v>
      </c>
      <c r="L34" s="30">
        <v>272.5</v>
      </c>
      <c r="M34" s="295">
        <f>'Men''s Master 1'!L34</f>
        <v>305</v>
      </c>
      <c r="N34" s="60" t="s">
        <v>106</v>
      </c>
      <c r="O34" s="172" t="s">
        <v>1</v>
      </c>
      <c r="P34" s="61" t="s">
        <v>314</v>
      </c>
      <c r="Q34" s="34" t="s">
        <v>13</v>
      </c>
    </row>
    <row r="35" spans="1:18" ht="15" customHeight="1" x14ac:dyDescent="0.35">
      <c r="A35" s="195"/>
      <c r="B35" s="198"/>
      <c r="C35" s="167" t="s">
        <v>288</v>
      </c>
      <c r="D35" s="80">
        <v>150</v>
      </c>
      <c r="E35" s="296">
        <f>'Men''s Master 1'!D35</f>
        <v>150</v>
      </c>
      <c r="F35" s="78" t="s">
        <v>213</v>
      </c>
      <c r="G35" s="183" t="s">
        <v>0</v>
      </c>
      <c r="H35" s="79">
        <v>45360</v>
      </c>
      <c r="I35" s="85" t="s">
        <v>20</v>
      </c>
      <c r="J35" s="198"/>
      <c r="K35" s="163" t="s">
        <v>288</v>
      </c>
      <c r="L35" s="25">
        <v>177.5</v>
      </c>
      <c r="M35" s="296">
        <f>'Men''s Master 1'!L35</f>
        <v>192.5</v>
      </c>
      <c r="N35" s="56" t="s">
        <v>106</v>
      </c>
      <c r="O35" s="173" t="s">
        <v>1</v>
      </c>
      <c r="P35" s="57" t="s">
        <v>314</v>
      </c>
      <c r="Q35" s="36" t="s">
        <v>13</v>
      </c>
    </row>
    <row r="36" spans="1:18" ht="15" customHeight="1" x14ac:dyDescent="0.35">
      <c r="A36" s="195"/>
      <c r="B36" s="198"/>
      <c r="C36" s="163" t="s">
        <v>11</v>
      </c>
      <c r="D36" s="80">
        <v>225</v>
      </c>
      <c r="E36" s="296">
        <f>'Men''s Master 1'!D36</f>
        <v>262.5</v>
      </c>
      <c r="F36" s="78" t="s">
        <v>254</v>
      </c>
      <c r="G36" s="183" t="s">
        <v>0</v>
      </c>
      <c r="H36" s="79">
        <v>45149</v>
      </c>
      <c r="I36" s="85" t="s">
        <v>28</v>
      </c>
      <c r="J36" s="198"/>
      <c r="K36" s="163" t="s">
        <v>11</v>
      </c>
      <c r="L36" s="25">
        <v>240</v>
      </c>
      <c r="M36" s="296">
        <f>'Men''s Master 1'!L36</f>
        <v>277.5</v>
      </c>
      <c r="N36" s="56" t="s">
        <v>106</v>
      </c>
      <c r="O36" s="173" t="s">
        <v>1</v>
      </c>
      <c r="P36" s="57" t="s">
        <v>314</v>
      </c>
      <c r="Q36" s="36" t="s">
        <v>13</v>
      </c>
    </row>
    <row r="37" spans="1:18" ht="15" customHeight="1" thickBot="1" x14ac:dyDescent="0.4">
      <c r="A37" s="195"/>
      <c r="B37" s="198"/>
      <c r="C37" s="164" t="s">
        <v>12</v>
      </c>
      <c r="D37" s="86">
        <v>562.5</v>
      </c>
      <c r="E37" s="297">
        <f>'Men''s Master 1'!D37</f>
        <v>625</v>
      </c>
      <c r="F37" s="87" t="s">
        <v>213</v>
      </c>
      <c r="G37" s="184" t="s">
        <v>0</v>
      </c>
      <c r="H37" s="88">
        <v>45360</v>
      </c>
      <c r="I37" s="89" t="s">
        <v>20</v>
      </c>
      <c r="J37" s="198"/>
      <c r="K37" s="164" t="s">
        <v>12</v>
      </c>
      <c r="L37" s="38">
        <v>690</v>
      </c>
      <c r="M37" s="297">
        <f>'Men''s Master 1'!L37</f>
        <v>767.5</v>
      </c>
      <c r="N37" s="62" t="s">
        <v>106</v>
      </c>
      <c r="O37" s="174" t="s">
        <v>1</v>
      </c>
      <c r="P37" s="63" t="s">
        <v>314</v>
      </c>
      <c r="Q37" s="42" t="s">
        <v>13</v>
      </c>
    </row>
    <row r="38" spans="1:18" ht="15" customHeight="1" thickBot="1" x14ac:dyDescent="0.4">
      <c r="A38" s="195"/>
      <c r="B38" s="198"/>
      <c r="C38" s="215"/>
      <c r="D38" s="216"/>
      <c r="E38" s="216"/>
      <c r="F38" s="216"/>
      <c r="G38" s="216"/>
      <c r="H38" s="216"/>
      <c r="I38" s="217"/>
      <c r="J38" s="198"/>
      <c r="K38" s="215"/>
      <c r="L38" s="216"/>
      <c r="M38" s="216"/>
      <c r="N38" s="216"/>
      <c r="O38" s="216"/>
      <c r="P38" s="216"/>
      <c r="Q38" s="217"/>
    </row>
    <row r="39" spans="1:18" ht="15" customHeight="1" thickBot="1" x14ac:dyDescent="0.4">
      <c r="A39" s="196"/>
      <c r="B39" s="199"/>
      <c r="C39" s="166" t="s">
        <v>412</v>
      </c>
      <c r="D39" s="120">
        <v>140</v>
      </c>
      <c r="E39" s="299">
        <f>'Men''s Master 1'!D39</f>
        <v>195</v>
      </c>
      <c r="F39" s="125" t="s">
        <v>213</v>
      </c>
      <c r="G39" s="176" t="s">
        <v>0</v>
      </c>
      <c r="H39" s="123">
        <v>44121</v>
      </c>
      <c r="I39" s="124" t="s">
        <v>13</v>
      </c>
      <c r="J39" s="199"/>
      <c r="K39" s="166" t="s">
        <v>412</v>
      </c>
      <c r="L39" s="120">
        <v>177.5</v>
      </c>
      <c r="M39" s="299">
        <f>'Men''s Master 1'!L39</f>
        <v>195</v>
      </c>
      <c r="N39" s="125" t="s">
        <v>106</v>
      </c>
      <c r="O39" s="176" t="s">
        <v>1</v>
      </c>
      <c r="P39" s="129" t="s">
        <v>314</v>
      </c>
      <c r="Q39" s="124" t="s">
        <v>13</v>
      </c>
    </row>
    <row r="40" spans="1:18" ht="15" customHeight="1" thickBot="1" x14ac:dyDescent="0.4">
      <c r="A40" s="223"/>
      <c r="B40" s="223"/>
      <c r="C40" s="223"/>
      <c r="D40" s="223"/>
      <c r="E40" s="223"/>
      <c r="F40" s="223"/>
      <c r="G40" s="223"/>
      <c r="H40" s="223"/>
      <c r="I40" s="223"/>
      <c r="J40" s="223"/>
      <c r="K40" s="223"/>
      <c r="L40" s="223"/>
      <c r="M40" s="223"/>
      <c r="N40" s="223"/>
      <c r="O40" s="223"/>
      <c r="P40" s="223"/>
      <c r="Q40" s="223"/>
    </row>
    <row r="41" spans="1:18" ht="15" customHeight="1" x14ac:dyDescent="0.35">
      <c r="A41" s="194">
        <v>105</v>
      </c>
      <c r="B41" s="197" t="s">
        <v>363</v>
      </c>
      <c r="C41" s="162" t="s">
        <v>9</v>
      </c>
      <c r="D41" s="30">
        <v>205</v>
      </c>
      <c r="E41" s="295">
        <f>'Men''s Master 1'!D41</f>
        <v>232.5</v>
      </c>
      <c r="F41" s="60" t="s">
        <v>64</v>
      </c>
      <c r="G41" s="172" t="s">
        <v>0</v>
      </c>
      <c r="H41" s="33">
        <v>41804</v>
      </c>
      <c r="I41" s="34" t="s">
        <v>15</v>
      </c>
      <c r="J41" s="197" t="s">
        <v>364</v>
      </c>
      <c r="K41" s="162" t="s">
        <v>9</v>
      </c>
      <c r="L41" s="30">
        <v>215</v>
      </c>
      <c r="M41" s="295">
        <f>'Men''s Master 1'!L41</f>
        <v>310</v>
      </c>
      <c r="N41" s="60" t="s">
        <v>126</v>
      </c>
      <c r="O41" s="172" t="s">
        <v>1</v>
      </c>
      <c r="P41" s="61" t="s">
        <v>334</v>
      </c>
      <c r="Q41" s="34" t="s">
        <v>335</v>
      </c>
    </row>
    <row r="42" spans="1:18" ht="15" customHeight="1" x14ac:dyDescent="0.35">
      <c r="A42" s="195"/>
      <c r="B42" s="198"/>
      <c r="C42" s="163" t="s">
        <v>288</v>
      </c>
      <c r="D42" s="25">
        <v>142.5</v>
      </c>
      <c r="E42" s="296">
        <f>'Men''s Master 1'!D42</f>
        <v>180</v>
      </c>
      <c r="F42" s="56" t="s">
        <v>254</v>
      </c>
      <c r="G42" s="173" t="s">
        <v>0</v>
      </c>
      <c r="H42" s="27">
        <v>45095</v>
      </c>
      <c r="I42" s="36" t="s">
        <v>212</v>
      </c>
      <c r="J42" s="198"/>
      <c r="K42" s="163" t="s">
        <v>288</v>
      </c>
      <c r="L42" s="25">
        <v>157.5</v>
      </c>
      <c r="M42" s="296">
        <f>'Men''s Master 1'!L42</f>
        <v>227.5</v>
      </c>
      <c r="N42" s="56" t="s">
        <v>129</v>
      </c>
      <c r="O42" s="173" t="s">
        <v>1</v>
      </c>
      <c r="P42" s="57" t="s">
        <v>330</v>
      </c>
      <c r="Q42" s="36" t="s">
        <v>13</v>
      </c>
      <c r="R42" s="117"/>
    </row>
    <row r="43" spans="1:18" ht="15" customHeight="1" x14ac:dyDescent="0.35">
      <c r="A43" s="195"/>
      <c r="B43" s="198"/>
      <c r="C43" s="163" t="s">
        <v>11</v>
      </c>
      <c r="D43" s="25">
        <v>228</v>
      </c>
      <c r="E43" s="296">
        <f>'Men''s Master 1'!D43</f>
        <v>240</v>
      </c>
      <c r="F43" s="56" t="s">
        <v>254</v>
      </c>
      <c r="G43" s="173" t="s">
        <v>0</v>
      </c>
      <c r="H43" s="27">
        <v>45095</v>
      </c>
      <c r="I43" s="36" t="s">
        <v>212</v>
      </c>
      <c r="J43" s="198"/>
      <c r="K43" s="163" t="s">
        <v>11</v>
      </c>
      <c r="L43" s="25">
        <v>242.5</v>
      </c>
      <c r="M43" s="296">
        <f>'Men''s Master 1'!L43</f>
        <v>300</v>
      </c>
      <c r="N43" s="56" t="s">
        <v>126</v>
      </c>
      <c r="O43" s="173" t="s">
        <v>1</v>
      </c>
      <c r="P43" s="57" t="s">
        <v>334</v>
      </c>
      <c r="Q43" s="36" t="s">
        <v>335</v>
      </c>
    </row>
    <row r="44" spans="1:18" ht="15" customHeight="1" thickBot="1" x14ac:dyDescent="0.4">
      <c r="A44" s="195"/>
      <c r="B44" s="198"/>
      <c r="C44" s="164" t="s">
        <v>12</v>
      </c>
      <c r="D44" s="38">
        <v>567.5</v>
      </c>
      <c r="E44" s="297">
        <f>'Men''s Master 1'!D44</f>
        <v>652.5</v>
      </c>
      <c r="F44" s="62" t="s">
        <v>64</v>
      </c>
      <c r="G44" s="174" t="s">
        <v>0</v>
      </c>
      <c r="H44" s="41">
        <v>41804</v>
      </c>
      <c r="I44" s="42" t="s">
        <v>15</v>
      </c>
      <c r="J44" s="198"/>
      <c r="K44" s="164" t="s">
        <v>12</v>
      </c>
      <c r="L44" s="38">
        <v>612.5</v>
      </c>
      <c r="M44" s="297">
        <f>'Men''s Master 1'!L44</f>
        <v>832.5</v>
      </c>
      <c r="N44" s="62" t="s">
        <v>126</v>
      </c>
      <c r="O44" s="174" t="s">
        <v>1</v>
      </c>
      <c r="P44" s="63" t="s">
        <v>334</v>
      </c>
      <c r="Q44" s="42" t="s">
        <v>335</v>
      </c>
    </row>
    <row r="45" spans="1:18" ht="15" customHeight="1" thickBot="1" x14ac:dyDescent="0.4">
      <c r="A45" s="195"/>
      <c r="B45" s="198"/>
      <c r="C45" s="239"/>
      <c r="D45" s="240"/>
      <c r="E45" s="240"/>
      <c r="F45" s="240"/>
      <c r="G45" s="240"/>
      <c r="H45" s="240"/>
      <c r="I45" s="241"/>
      <c r="J45" s="198"/>
      <c r="K45" s="239"/>
      <c r="L45" s="240"/>
      <c r="M45" s="240"/>
      <c r="N45" s="240"/>
      <c r="O45" s="240"/>
      <c r="P45" s="240"/>
      <c r="Q45" s="241"/>
    </row>
    <row r="46" spans="1:18" ht="15" customHeight="1" thickBot="1" x14ac:dyDescent="0.4">
      <c r="A46" s="196"/>
      <c r="B46" s="199"/>
      <c r="C46" s="166" t="s">
        <v>412</v>
      </c>
      <c r="D46" s="120">
        <v>135</v>
      </c>
      <c r="E46" s="299">
        <f>'Men''s Master 1'!D46</f>
        <v>180</v>
      </c>
      <c r="F46" s="125" t="s">
        <v>64</v>
      </c>
      <c r="G46" s="176" t="s">
        <v>0</v>
      </c>
      <c r="H46" s="126">
        <v>41804</v>
      </c>
      <c r="I46" s="124" t="s">
        <v>15</v>
      </c>
      <c r="J46" s="199"/>
      <c r="K46" s="166" t="s">
        <v>412</v>
      </c>
      <c r="L46" s="120">
        <v>167.5</v>
      </c>
      <c r="M46" s="299">
        <f>'Men''s Master 1'!L46</f>
        <v>230</v>
      </c>
      <c r="N46" s="125" t="s">
        <v>126</v>
      </c>
      <c r="O46" s="176" t="s">
        <v>1</v>
      </c>
      <c r="P46" s="129" t="s">
        <v>334</v>
      </c>
      <c r="Q46" s="124" t="s">
        <v>335</v>
      </c>
    </row>
    <row r="47" spans="1:18" ht="15" customHeight="1" thickBot="1" x14ac:dyDescent="0.4">
      <c r="A47" s="223"/>
      <c r="B47" s="223"/>
      <c r="C47" s="238"/>
      <c r="D47" s="238"/>
      <c r="E47" s="238"/>
      <c r="F47" s="238"/>
      <c r="G47" s="238"/>
      <c r="H47" s="238"/>
      <c r="I47" s="238"/>
      <c r="J47" s="223"/>
      <c r="K47" s="238"/>
      <c r="L47" s="238"/>
      <c r="M47" s="238"/>
      <c r="N47" s="238"/>
      <c r="O47" s="238"/>
      <c r="P47" s="238"/>
      <c r="Q47" s="238"/>
    </row>
    <row r="48" spans="1:18" ht="15" customHeight="1" x14ac:dyDescent="0.35">
      <c r="A48" s="194">
        <v>120</v>
      </c>
      <c r="B48" s="197" t="s">
        <v>363</v>
      </c>
      <c r="C48" s="168" t="s">
        <v>9</v>
      </c>
      <c r="D48" s="30">
        <v>177.5</v>
      </c>
      <c r="E48" s="295">
        <f>'Men''s Master 1'!D48</f>
        <v>252.5</v>
      </c>
      <c r="F48" s="60" t="s">
        <v>254</v>
      </c>
      <c r="G48" s="172" t="s">
        <v>0</v>
      </c>
      <c r="H48" s="33">
        <v>45402</v>
      </c>
      <c r="I48" s="34" t="s">
        <v>13</v>
      </c>
      <c r="J48" s="197" t="s">
        <v>364</v>
      </c>
      <c r="K48" s="162" t="s">
        <v>9</v>
      </c>
      <c r="L48" s="30">
        <v>230</v>
      </c>
      <c r="M48" s="295">
        <f>'Men''s Master 1'!L48</f>
        <v>235</v>
      </c>
      <c r="N48" s="60" t="s">
        <v>126</v>
      </c>
      <c r="O48" s="172" t="s">
        <v>1</v>
      </c>
      <c r="P48" s="61" t="s">
        <v>337</v>
      </c>
      <c r="Q48" s="34" t="s">
        <v>20</v>
      </c>
    </row>
    <row r="49" spans="1:17" ht="15" customHeight="1" x14ac:dyDescent="0.35">
      <c r="A49" s="195"/>
      <c r="B49" s="198"/>
      <c r="C49" s="169" t="s">
        <v>288</v>
      </c>
      <c r="D49" s="25">
        <v>140</v>
      </c>
      <c r="E49" s="296">
        <f>'Men''s Master 1'!D49</f>
        <v>225</v>
      </c>
      <c r="F49" s="56" t="s">
        <v>254</v>
      </c>
      <c r="G49" s="173" t="s">
        <v>0</v>
      </c>
      <c r="H49" s="27">
        <v>45402</v>
      </c>
      <c r="I49" s="36" t="s">
        <v>13</v>
      </c>
      <c r="J49" s="198"/>
      <c r="K49" s="163" t="s">
        <v>288</v>
      </c>
      <c r="L49" s="25">
        <v>175</v>
      </c>
      <c r="M49" s="296">
        <f>'Men''s Master 1'!L49</f>
        <v>250</v>
      </c>
      <c r="N49" s="56" t="s">
        <v>126</v>
      </c>
      <c r="O49" s="173" t="s">
        <v>1</v>
      </c>
      <c r="P49" s="57" t="s">
        <v>337</v>
      </c>
      <c r="Q49" s="36" t="s">
        <v>20</v>
      </c>
    </row>
    <row r="50" spans="1:17" ht="15" customHeight="1" x14ac:dyDescent="0.35">
      <c r="A50" s="195"/>
      <c r="B50" s="198"/>
      <c r="C50" s="163" t="s">
        <v>11</v>
      </c>
      <c r="D50" s="25">
        <v>233.5</v>
      </c>
      <c r="E50" s="296">
        <f>'Men''s Master 1'!D50</f>
        <v>250</v>
      </c>
      <c r="F50" s="56" t="s">
        <v>254</v>
      </c>
      <c r="G50" s="173" t="s">
        <v>0</v>
      </c>
      <c r="H50" s="27">
        <v>45402</v>
      </c>
      <c r="I50" s="36" t="s">
        <v>13</v>
      </c>
      <c r="J50" s="198"/>
      <c r="K50" s="163" t="s">
        <v>11</v>
      </c>
      <c r="L50" s="25">
        <v>250</v>
      </c>
      <c r="M50" s="296">
        <f>'Men''s Master 1'!L50</f>
        <v>250</v>
      </c>
      <c r="N50" s="56" t="s">
        <v>126</v>
      </c>
      <c r="O50" s="173" t="s">
        <v>1</v>
      </c>
      <c r="P50" s="57" t="s">
        <v>336</v>
      </c>
      <c r="Q50" s="36" t="s">
        <v>13</v>
      </c>
    </row>
    <row r="51" spans="1:17" ht="15" customHeight="1" thickBot="1" x14ac:dyDescent="0.4">
      <c r="A51" s="195"/>
      <c r="B51" s="198"/>
      <c r="C51" s="164" t="s">
        <v>12</v>
      </c>
      <c r="D51" s="38">
        <v>551</v>
      </c>
      <c r="E51" s="297">
        <f>'Men''s Master 1'!D51</f>
        <v>655</v>
      </c>
      <c r="F51" s="62" t="s">
        <v>254</v>
      </c>
      <c r="G51" s="174" t="s">
        <v>0</v>
      </c>
      <c r="H51" s="41">
        <v>45402</v>
      </c>
      <c r="I51" s="42" t="s">
        <v>13</v>
      </c>
      <c r="J51" s="198"/>
      <c r="K51" s="164" t="s">
        <v>12</v>
      </c>
      <c r="L51" s="38">
        <v>655</v>
      </c>
      <c r="M51" s="297">
        <f>'Men''s Master 1'!L51</f>
        <v>650</v>
      </c>
      <c r="N51" s="62" t="s">
        <v>126</v>
      </c>
      <c r="O51" s="174" t="s">
        <v>1</v>
      </c>
      <c r="P51" s="63" t="s">
        <v>336</v>
      </c>
      <c r="Q51" s="42" t="s">
        <v>13</v>
      </c>
    </row>
    <row r="52" spans="1:17" ht="15" customHeight="1" thickBot="1" x14ac:dyDescent="0.4">
      <c r="A52" s="195"/>
      <c r="B52" s="198"/>
      <c r="C52" s="239"/>
      <c r="D52" s="240"/>
      <c r="E52" s="240"/>
      <c r="F52" s="240"/>
      <c r="G52" s="240"/>
      <c r="H52" s="240"/>
      <c r="I52" s="241"/>
      <c r="J52" s="198"/>
      <c r="K52" s="239"/>
      <c r="L52" s="240"/>
      <c r="M52" s="240"/>
      <c r="N52" s="240"/>
      <c r="O52" s="240"/>
      <c r="P52" s="240"/>
      <c r="Q52" s="241"/>
    </row>
    <row r="53" spans="1:17" ht="15" customHeight="1" thickBot="1" x14ac:dyDescent="0.4">
      <c r="A53" s="196"/>
      <c r="B53" s="199"/>
      <c r="C53" s="166" t="s">
        <v>412</v>
      </c>
      <c r="D53" s="120">
        <v>115</v>
      </c>
      <c r="E53" s="299">
        <f>'Men''s Master 1'!D53</f>
        <v>225</v>
      </c>
      <c r="F53" s="125" t="s">
        <v>216</v>
      </c>
      <c r="G53" s="176" t="s">
        <v>0</v>
      </c>
      <c r="H53" s="123">
        <v>43386</v>
      </c>
      <c r="I53" s="124" t="s">
        <v>356</v>
      </c>
      <c r="J53" s="199"/>
      <c r="K53" s="166" t="s">
        <v>412</v>
      </c>
      <c r="L53" s="120">
        <v>180</v>
      </c>
      <c r="M53" s="299">
        <f>'Men''s Master 1'!L53</f>
        <v>250</v>
      </c>
      <c r="N53" s="125" t="s">
        <v>126</v>
      </c>
      <c r="O53" s="176" t="s">
        <v>1</v>
      </c>
      <c r="P53" s="129" t="s">
        <v>337</v>
      </c>
      <c r="Q53" s="124" t="s">
        <v>20</v>
      </c>
    </row>
    <row r="54" spans="1:17" ht="15" customHeight="1" thickBot="1" x14ac:dyDescent="0.4">
      <c r="A54" s="223"/>
      <c r="B54" s="223"/>
      <c r="C54" s="238"/>
      <c r="D54" s="238"/>
      <c r="E54" s="238"/>
      <c r="F54" s="238"/>
      <c r="G54" s="238"/>
      <c r="H54" s="238"/>
      <c r="I54" s="238"/>
      <c r="J54" s="223"/>
      <c r="K54" s="238"/>
      <c r="L54" s="238"/>
      <c r="M54" s="238"/>
      <c r="N54" s="238"/>
      <c r="O54" s="238"/>
      <c r="P54" s="238"/>
      <c r="Q54" s="238"/>
    </row>
    <row r="55" spans="1:17" ht="15" customHeight="1" x14ac:dyDescent="0.35">
      <c r="A55" s="194" t="s">
        <v>147</v>
      </c>
      <c r="B55" s="197" t="s">
        <v>363</v>
      </c>
      <c r="C55" s="162" t="s">
        <v>9</v>
      </c>
      <c r="D55" s="30">
        <v>207.5</v>
      </c>
      <c r="E55" s="295">
        <f>'Men''s Master 1'!D55</f>
        <v>270</v>
      </c>
      <c r="F55" s="60" t="s">
        <v>137</v>
      </c>
      <c r="G55" s="172" t="s">
        <v>0</v>
      </c>
      <c r="H55" s="33">
        <v>45326</v>
      </c>
      <c r="I55" s="34" t="s">
        <v>13</v>
      </c>
      <c r="J55" s="197" t="s">
        <v>364</v>
      </c>
      <c r="K55" s="162" t="s">
        <v>9</v>
      </c>
      <c r="L55" s="30">
        <v>270</v>
      </c>
      <c r="M55" s="295">
        <f>'Men''s Master 1'!L55</f>
        <v>287.5</v>
      </c>
      <c r="N55" s="60" t="s">
        <v>66</v>
      </c>
      <c r="O55" s="172" t="s">
        <v>0</v>
      </c>
      <c r="P55" s="53">
        <v>40635</v>
      </c>
      <c r="Q55" s="34" t="s">
        <v>132</v>
      </c>
    </row>
    <row r="56" spans="1:17" ht="15" customHeight="1" x14ac:dyDescent="0.35">
      <c r="A56" s="195"/>
      <c r="B56" s="198"/>
      <c r="C56" s="163" t="s">
        <v>288</v>
      </c>
      <c r="D56" s="25">
        <v>160</v>
      </c>
      <c r="E56" s="296">
        <f>'Men''s Master 1'!D56</f>
        <v>237.5</v>
      </c>
      <c r="F56" s="56" t="s">
        <v>137</v>
      </c>
      <c r="G56" s="173" t="s">
        <v>0</v>
      </c>
      <c r="H56" s="27">
        <v>45326</v>
      </c>
      <c r="I56" s="36" t="s">
        <v>13</v>
      </c>
      <c r="J56" s="198"/>
      <c r="K56" s="163" t="s">
        <v>288</v>
      </c>
      <c r="L56" s="25">
        <v>177.5</v>
      </c>
      <c r="M56" s="296">
        <f>'Men''s Master 1'!L56</f>
        <v>237.5</v>
      </c>
      <c r="N56" s="56" t="s">
        <v>66</v>
      </c>
      <c r="O56" s="173" t="s">
        <v>0</v>
      </c>
      <c r="P56" s="58">
        <v>40635</v>
      </c>
      <c r="Q56" s="36" t="s">
        <v>132</v>
      </c>
    </row>
    <row r="57" spans="1:17" ht="15" customHeight="1" x14ac:dyDescent="0.35">
      <c r="A57" s="195"/>
      <c r="B57" s="198"/>
      <c r="C57" s="163" t="s">
        <v>11</v>
      </c>
      <c r="D57" s="25">
        <v>242.5</v>
      </c>
      <c r="E57" s="296">
        <f>'Men''s Master 1'!D57</f>
        <v>290</v>
      </c>
      <c r="F57" s="56" t="s">
        <v>137</v>
      </c>
      <c r="G57" s="173" t="s">
        <v>0</v>
      </c>
      <c r="H57" s="27">
        <v>45326</v>
      </c>
      <c r="I57" s="36" t="s">
        <v>13</v>
      </c>
      <c r="J57" s="198"/>
      <c r="K57" s="163" t="s">
        <v>11</v>
      </c>
      <c r="L57" s="25">
        <v>240</v>
      </c>
      <c r="M57" s="296">
        <f>'Men''s Master 1'!L57</f>
        <v>290</v>
      </c>
      <c r="N57" s="56" t="s">
        <v>66</v>
      </c>
      <c r="O57" s="173" t="s">
        <v>0</v>
      </c>
      <c r="P57" s="58">
        <v>41602</v>
      </c>
      <c r="Q57" s="36" t="s">
        <v>13</v>
      </c>
    </row>
    <row r="58" spans="1:17" ht="15" customHeight="1" thickBot="1" x14ac:dyDescent="0.4">
      <c r="A58" s="195"/>
      <c r="B58" s="198"/>
      <c r="C58" s="164" t="s">
        <v>12</v>
      </c>
      <c r="D58" s="38">
        <v>610</v>
      </c>
      <c r="E58" s="297">
        <f>'Men''s Master 1'!D58</f>
        <v>785</v>
      </c>
      <c r="F58" s="62" t="s">
        <v>137</v>
      </c>
      <c r="G58" s="174" t="s">
        <v>0</v>
      </c>
      <c r="H58" s="41">
        <v>45326</v>
      </c>
      <c r="I58" s="42" t="s">
        <v>13</v>
      </c>
      <c r="J58" s="198"/>
      <c r="K58" s="164" t="s">
        <v>12</v>
      </c>
      <c r="L58" s="38">
        <v>682.5</v>
      </c>
      <c r="M58" s="297">
        <f>'Men''s Master 1'!L58</f>
        <v>785</v>
      </c>
      <c r="N58" s="62" t="s">
        <v>66</v>
      </c>
      <c r="O58" s="174" t="s">
        <v>0</v>
      </c>
      <c r="P58" s="54">
        <v>40635</v>
      </c>
      <c r="Q58" s="42" t="s">
        <v>132</v>
      </c>
    </row>
    <row r="59" spans="1:17" ht="15" customHeight="1" thickBot="1" x14ac:dyDescent="0.4">
      <c r="A59" s="195"/>
      <c r="B59" s="198"/>
      <c r="C59" s="239"/>
      <c r="D59" s="240"/>
      <c r="E59" s="240"/>
      <c r="F59" s="240"/>
      <c r="G59" s="240"/>
      <c r="H59" s="240"/>
      <c r="I59" s="241"/>
      <c r="J59" s="198"/>
      <c r="K59" s="239"/>
      <c r="L59" s="240"/>
      <c r="M59" s="240"/>
      <c r="N59" s="240"/>
      <c r="O59" s="240"/>
      <c r="P59" s="240"/>
      <c r="Q59" s="241"/>
    </row>
    <row r="60" spans="1:17" ht="15" customHeight="1" thickBot="1" x14ac:dyDescent="0.4">
      <c r="A60" s="196"/>
      <c r="B60" s="199"/>
      <c r="C60" s="166" t="s">
        <v>412</v>
      </c>
      <c r="D60" s="120">
        <v>242.5</v>
      </c>
      <c r="E60" s="299">
        <f>'Men''s Master 1'!D60</f>
        <v>242.5</v>
      </c>
      <c r="F60" s="121" t="s">
        <v>56</v>
      </c>
      <c r="G60" s="176" t="s">
        <v>0</v>
      </c>
      <c r="H60" s="126">
        <v>42889</v>
      </c>
      <c r="I60" s="124" t="s">
        <v>13</v>
      </c>
      <c r="J60" s="199"/>
      <c r="K60" s="166" t="s">
        <v>412</v>
      </c>
      <c r="L60" s="120">
        <v>242.5</v>
      </c>
      <c r="M60" s="299">
        <f>'Men''s Master 1'!L60</f>
        <v>280</v>
      </c>
      <c r="N60" s="121" t="s">
        <v>56</v>
      </c>
      <c r="O60" s="176" t="s">
        <v>0</v>
      </c>
      <c r="P60" s="126">
        <v>42889</v>
      </c>
      <c r="Q60" s="124" t="s">
        <v>13</v>
      </c>
    </row>
    <row r="61" spans="1:17" ht="15" customHeight="1" thickBot="1" x14ac:dyDescent="0.4">
      <c r="A61" s="204"/>
      <c r="B61" s="203"/>
      <c r="C61" s="203"/>
      <c r="D61" s="203"/>
      <c r="E61" s="203"/>
      <c r="F61" s="203"/>
      <c r="G61" s="203"/>
      <c r="H61" s="203"/>
      <c r="I61" s="203"/>
      <c r="J61" s="203"/>
      <c r="K61" s="203"/>
      <c r="L61" s="203"/>
      <c r="M61" s="203"/>
      <c r="N61" s="203"/>
      <c r="O61" s="203"/>
      <c r="P61" s="203"/>
      <c r="Q61" s="205"/>
    </row>
    <row r="62" spans="1:17" ht="15" customHeight="1" thickBot="1" x14ac:dyDescent="0.4">
      <c r="A62" s="221" t="s">
        <v>413</v>
      </c>
      <c r="B62" s="220"/>
      <c r="C62" s="220"/>
      <c r="D62" s="220"/>
      <c r="E62" s="220"/>
      <c r="F62" s="220"/>
      <c r="G62" s="177" t="s">
        <v>0</v>
      </c>
      <c r="H62" s="222" t="s">
        <v>414</v>
      </c>
      <c r="I62" s="222"/>
      <c r="J62" s="154"/>
      <c r="K62" s="220" t="s">
        <v>415</v>
      </c>
      <c r="L62" s="220"/>
      <c r="M62" s="220"/>
      <c r="N62" s="220"/>
      <c r="O62" s="177" t="s">
        <v>1</v>
      </c>
      <c r="P62" s="218" t="s">
        <v>416</v>
      </c>
      <c r="Q62" s="219"/>
    </row>
    <row r="63" spans="1:17" ht="15" customHeight="1" x14ac:dyDescent="0.35">
      <c r="D63" s="9"/>
      <c r="F63" s="9"/>
      <c r="L63" s="9"/>
      <c r="N63" s="9"/>
    </row>
    <row r="64" spans="1:17" ht="15" customHeight="1" x14ac:dyDescent="0.35">
      <c r="D64" s="9"/>
      <c r="F64" s="9"/>
      <c r="L64" s="9"/>
      <c r="N64" s="9"/>
    </row>
    <row r="65" spans="3:13" s="9" customFormat="1" ht="15" customHeight="1" x14ac:dyDescent="0.35">
      <c r="C65" s="75"/>
      <c r="E65" s="310"/>
      <c r="G65" s="21"/>
      <c r="H65" s="71"/>
      <c r="M65" s="311"/>
    </row>
    <row r="66" spans="3:13" s="9" customFormat="1" ht="15" customHeight="1" x14ac:dyDescent="0.35">
      <c r="C66" s="75"/>
      <c r="E66" s="310"/>
      <c r="G66" s="21"/>
      <c r="H66" s="71"/>
      <c r="M66" s="311"/>
    </row>
    <row r="67" spans="3:13" s="9" customFormat="1" ht="15" customHeight="1" x14ac:dyDescent="0.35">
      <c r="C67" s="75"/>
      <c r="E67" s="310"/>
      <c r="G67" s="21"/>
      <c r="H67" s="71"/>
      <c r="M67" s="311"/>
    </row>
    <row r="68" spans="3:13" s="9" customFormat="1" ht="15" customHeight="1" x14ac:dyDescent="0.35">
      <c r="C68" s="75"/>
      <c r="E68" s="310"/>
      <c r="G68" s="21"/>
      <c r="H68" s="71"/>
      <c r="M68" s="311"/>
    </row>
    <row r="69" spans="3:13" s="9" customFormat="1" ht="15" customHeight="1" x14ac:dyDescent="0.35">
      <c r="C69" s="75"/>
      <c r="E69" s="310"/>
      <c r="G69" s="21"/>
      <c r="H69" s="71"/>
      <c r="M69" s="311"/>
    </row>
    <row r="70" spans="3:13" s="9" customFormat="1" ht="15" customHeight="1" x14ac:dyDescent="0.35">
      <c r="C70" s="75"/>
      <c r="E70" s="310"/>
      <c r="G70" s="21"/>
      <c r="H70" s="71"/>
      <c r="M70" s="311"/>
    </row>
    <row r="71" spans="3:13" s="9" customFormat="1" ht="15" customHeight="1" x14ac:dyDescent="0.35">
      <c r="C71" s="75"/>
      <c r="E71" s="310"/>
      <c r="G71" s="21"/>
      <c r="H71" s="71"/>
      <c r="M71" s="311"/>
    </row>
    <row r="72" spans="3:13" s="9" customFormat="1" ht="15" customHeight="1" x14ac:dyDescent="0.35">
      <c r="C72" s="75"/>
      <c r="E72" s="310"/>
      <c r="G72" s="21"/>
      <c r="H72" s="71"/>
      <c r="M72" s="311"/>
    </row>
    <row r="73" spans="3:13" s="9" customFormat="1" ht="15" customHeight="1" x14ac:dyDescent="0.35">
      <c r="C73" s="75"/>
      <c r="E73" s="310"/>
      <c r="G73" s="21"/>
      <c r="H73" s="71"/>
      <c r="M73" s="311"/>
    </row>
    <row r="74" spans="3:13" s="9" customFormat="1" ht="15" customHeight="1" x14ac:dyDescent="0.35">
      <c r="C74" s="75"/>
      <c r="E74" s="310"/>
      <c r="G74" s="21"/>
      <c r="H74" s="71"/>
      <c r="M74" s="311"/>
    </row>
    <row r="75" spans="3:13" s="9" customFormat="1" ht="15" customHeight="1" x14ac:dyDescent="0.35">
      <c r="C75" s="75"/>
      <c r="E75" s="310"/>
      <c r="G75" s="21"/>
      <c r="H75" s="71"/>
      <c r="M75" s="311"/>
    </row>
    <row r="76" spans="3:13" s="9" customFormat="1" ht="15" customHeight="1" x14ac:dyDescent="0.35">
      <c r="C76" s="75"/>
      <c r="E76" s="310"/>
      <c r="G76" s="21"/>
      <c r="H76" s="71"/>
      <c r="M76" s="311"/>
    </row>
    <row r="77" spans="3:13" s="9" customFormat="1" ht="15" customHeight="1" x14ac:dyDescent="0.35">
      <c r="C77" s="75"/>
      <c r="E77" s="310"/>
      <c r="G77" s="21"/>
      <c r="H77" s="71"/>
      <c r="M77" s="311"/>
    </row>
    <row r="78" spans="3:13" s="9" customFormat="1" ht="15" customHeight="1" x14ac:dyDescent="0.35">
      <c r="C78" s="75"/>
      <c r="E78" s="310"/>
      <c r="G78" s="21"/>
      <c r="H78" s="71"/>
      <c r="M78" s="311"/>
    </row>
    <row r="79" spans="3:13" s="9" customFormat="1" ht="15" customHeight="1" x14ac:dyDescent="0.35">
      <c r="C79" s="75"/>
      <c r="E79" s="310"/>
      <c r="G79" s="21"/>
      <c r="H79" s="71"/>
      <c r="M79" s="311"/>
    </row>
    <row r="80" spans="3:13" s="9" customFormat="1" ht="15" customHeight="1" x14ac:dyDescent="0.35">
      <c r="C80" s="75"/>
      <c r="E80" s="310"/>
      <c r="G80" s="21"/>
      <c r="H80" s="71"/>
      <c r="M80" s="311"/>
    </row>
    <row r="81" spans="3:13" s="9" customFormat="1" ht="15" customHeight="1" x14ac:dyDescent="0.35">
      <c r="C81" s="75"/>
      <c r="E81" s="310"/>
      <c r="G81" s="21"/>
      <c r="H81" s="71"/>
      <c r="M81" s="311"/>
    </row>
    <row r="82" spans="3:13" s="9" customFormat="1" ht="15" customHeight="1" x14ac:dyDescent="0.35">
      <c r="C82" s="75"/>
      <c r="E82" s="310"/>
      <c r="G82" s="21"/>
      <c r="H82" s="71"/>
      <c r="M82" s="311"/>
    </row>
    <row r="83" spans="3:13" s="9" customFormat="1" ht="15" customHeight="1" x14ac:dyDescent="0.35">
      <c r="C83" s="75"/>
      <c r="E83" s="310"/>
      <c r="G83" s="21"/>
      <c r="H83" s="71"/>
      <c r="M83" s="311"/>
    </row>
    <row r="84" spans="3:13" s="9" customFormat="1" ht="15" customHeight="1" x14ac:dyDescent="0.35">
      <c r="C84" s="75"/>
      <c r="E84" s="310"/>
      <c r="G84" s="21"/>
      <c r="H84" s="71"/>
      <c r="M84" s="311"/>
    </row>
    <row r="85" spans="3:13" s="9" customFormat="1" ht="15" customHeight="1" x14ac:dyDescent="0.35">
      <c r="C85" s="75"/>
      <c r="E85" s="310"/>
      <c r="G85" s="21"/>
      <c r="H85" s="71"/>
      <c r="M85" s="311"/>
    </row>
    <row r="86" spans="3:13" s="9" customFormat="1" ht="15" customHeight="1" x14ac:dyDescent="0.35">
      <c r="C86" s="75"/>
      <c r="E86" s="310"/>
      <c r="G86" s="21"/>
      <c r="H86" s="71"/>
      <c r="M86" s="311"/>
    </row>
    <row r="87" spans="3:13" s="9" customFormat="1" ht="15" customHeight="1" x14ac:dyDescent="0.35">
      <c r="C87" s="75"/>
      <c r="E87" s="310"/>
      <c r="G87" s="21"/>
      <c r="H87" s="71"/>
      <c r="M87" s="311"/>
    </row>
    <row r="88" spans="3:13" s="9" customFormat="1" ht="15" customHeight="1" x14ac:dyDescent="0.35">
      <c r="C88" s="75"/>
      <c r="E88" s="310"/>
      <c r="G88" s="21"/>
      <c r="H88" s="71"/>
      <c r="M88" s="311"/>
    </row>
    <row r="89" spans="3:13" s="9" customFormat="1" ht="15" customHeight="1" x14ac:dyDescent="0.35">
      <c r="C89" s="75"/>
      <c r="E89" s="310"/>
      <c r="G89" s="21"/>
      <c r="H89" s="71"/>
      <c r="M89" s="311"/>
    </row>
    <row r="90" spans="3:13" s="9" customFormat="1" ht="15" customHeight="1" x14ac:dyDescent="0.35">
      <c r="C90" s="75"/>
      <c r="E90" s="310"/>
      <c r="G90" s="21"/>
      <c r="H90" s="71"/>
      <c r="M90" s="311"/>
    </row>
    <row r="91" spans="3:13" s="9" customFormat="1" ht="15" customHeight="1" x14ac:dyDescent="0.35">
      <c r="C91" s="75"/>
      <c r="E91" s="310"/>
      <c r="G91" s="21"/>
      <c r="H91" s="71"/>
      <c r="M91" s="311"/>
    </row>
    <row r="92" spans="3:13" s="9" customFormat="1" ht="15" customHeight="1" x14ac:dyDescent="0.35">
      <c r="C92" s="75"/>
      <c r="E92" s="310"/>
      <c r="G92" s="21"/>
      <c r="H92" s="71"/>
      <c r="M92" s="311"/>
    </row>
    <row r="93" spans="3:13" s="9" customFormat="1" ht="15" customHeight="1" x14ac:dyDescent="0.35">
      <c r="C93" s="75"/>
      <c r="E93" s="310"/>
      <c r="G93" s="21"/>
      <c r="H93" s="71"/>
      <c r="M93" s="311"/>
    </row>
    <row r="94" spans="3:13" s="9" customFormat="1" ht="15" customHeight="1" x14ac:dyDescent="0.35">
      <c r="C94" s="75"/>
      <c r="E94" s="310"/>
      <c r="G94" s="21"/>
      <c r="H94" s="71"/>
      <c r="M94" s="311"/>
    </row>
    <row r="95" spans="3:13" s="9" customFormat="1" ht="15" customHeight="1" x14ac:dyDescent="0.35">
      <c r="C95" s="75"/>
      <c r="E95" s="310"/>
      <c r="G95" s="21"/>
      <c r="H95" s="71"/>
      <c r="M95" s="311"/>
    </row>
    <row r="96" spans="3:13" s="9" customFormat="1" ht="15" customHeight="1" x14ac:dyDescent="0.35">
      <c r="C96" s="75"/>
      <c r="E96" s="310"/>
      <c r="G96" s="21"/>
      <c r="H96" s="71"/>
      <c r="M96" s="311"/>
    </row>
    <row r="97" spans="3:13" s="9" customFormat="1" ht="15" customHeight="1" x14ac:dyDescent="0.35">
      <c r="C97" s="75"/>
      <c r="E97" s="310"/>
      <c r="G97" s="21"/>
      <c r="H97" s="71"/>
      <c r="M97" s="311"/>
    </row>
    <row r="98" spans="3:13" s="9" customFormat="1" ht="15" customHeight="1" x14ac:dyDescent="0.35">
      <c r="C98" s="75"/>
      <c r="E98" s="310"/>
      <c r="G98" s="21"/>
      <c r="H98" s="71"/>
      <c r="M98" s="311"/>
    </row>
    <row r="99" spans="3:13" s="9" customFormat="1" ht="15" customHeight="1" x14ac:dyDescent="0.35">
      <c r="C99" s="75"/>
      <c r="E99" s="310"/>
      <c r="G99" s="21"/>
      <c r="H99" s="71"/>
      <c r="M99" s="311"/>
    </row>
    <row r="100" spans="3:13" s="9" customFormat="1" ht="15" customHeight="1" x14ac:dyDescent="0.35">
      <c r="C100" s="75"/>
      <c r="E100" s="310"/>
      <c r="G100" s="21"/>
      <c r="H100" s="71"/>
      <c r="M100" s="311"/>
    </row>
    <row r="101" spans="3:13" s="9" customFormat="1" ht="15" customHeight="1" x14ac:dyDescent="0.35">
      <c r="C101" s="75"/>
      <c r="E101" s="310"/>
      <c r="G101" s="21"/>
      <c r="H101" s="71"/>
      <c r="M101" s="311"/>
    </row>
    <row r="102" spans="3:13" s="9" customFormat="1" ht="15" customHeight="1" x14ac:dyDescent="0.35">
      <c r="C102" s="75"/>
      <c r="E102" s="310"/>
      <c r="G102" s="21"/>
      <c r="H102" s="71"/>
      <c r="M102" s="311"/>
    </row>
    <row r="103" spans="3:13" s="9" customFormat="1" ht="15" customHeight="1" x14ac:dyDescent="0.35">
      <c r="C103" s="75"/>
      <c r="E103" s="310"/>
      <c r="G103" s="21"/>
      <c r="H103" s="71"/>
      <c r="M103" s="311"/>
    </row>
    <row r="104" spans="3:13" s="9" customFormat="1" ht="15" customHeight="1" x14ac:dyDescent="0.35">
      <c r="C104" s="75"/>
      <c r="E104" s="310"/>
      <c r="G104" s="21"/>
      <c r="H104" s="71"/>
      <c r="M104" s="311"/>
    </row>
    <row r="105" spans="3:13" s="9" customFormat="1" ht="15" customHeight="1" x14ac:dyDescent="0.35">
      <c r="C105" s="75"/>
      <c r="E105" s="310"/>
      <c r="G105" s="21"/>
      <c r="H105" s="71"/>
      <c r="M105" s="311"/>
    </row>
    <row r="106" spans="3:13" s="9" customFormat="1" ht="15" customHeight="1" x14ac:dyDescent="0.35">
      <c r="C106" s="75"/>
      <c r="E106" s="310"/>
      <c r="G106" s="21"/>
      <c r="H106" s="71"/>
      <c r="M106" s="311"/>
    </row>
    <row r="107" spans="3:13" s="9" customFormat="1" ht="15" customHeight="1" x14ac:dyDescent="0.35">
      <c r="C107" s="75"/>
      <c r="E107" s="310"/>
      <c r="G107" s="21"/>
      <c r="H107" s="71"/>
      <c r="M107" s="311"/>
    </row>
    <row r="108" spans="3:13" s="9" customFormat="1" ht="15" customHeight="1" x14ac:dyDescent="0.35">
      <c r="C108" s="75"/>
      <c r="E108" s="310"/>
      <c r="G108" s="21"/>
      <c r="H108" s="71"/>
      <c r="M108" s="311"/>
    </row>
    <row r="109" spans="3:13" s="9" customFormat="1" ht="15" customHeight="1" x14ac:dyDescent="0.35">
      <c r="C109" s="75"/>
      <c r="E109" s="310"/>
      <c r="G109" s="21"/>
      <c r="H109" s="71"/>
      <c r="M109" s="311"/>
    </row>
    <row r="110" spans="3:13" s="9" customFormat="1" ht="15" customHeight="1" x14ac:dyDescent="0.35">
      <c r="C110" s="75"/>
      <c r="E110" s="310"/>
      <c r="G110" s="21"/>
      <c r="H110" s="71"/>
      <c r="M110" s="311"/>
    </row>
    <row r="111" spans="3:13" s="9" customFormat="1" ht="15" customHeight="1" x14ac:dyDescent="0.35">
      <c r="C111" s="75"/>
      <c r="E111" s="310"/>
      <c r="G111" s="21"/>
      <c r="H111" s="71"/>
      <c r="M111" s="311"/>
    </row>
    <row r="112" spans="3:13" s="9" customFormat="1" ht="15" customHeight="1" x14ac:dyDescent="0.35">
      <c r="C112" s="75"/>
      <c r="E112" s="310"/>
      <c r="G112" s="21"/>
      <c r="H112" s="71"/>
      <c r="M112" s="311"/>
    </row>
    <row r="113" spans="3:13" s="9" customFormat="1" ht="15" customHeight="1" x14ac:dyDescent="0.35">
      <c r="C113" s="75"/>
      <c r="E113" s="310"/>
      <c r="G113" s="21"/>
      <c r="H113" s="71"/>
      <c r="M113" s="311"/>
    </row>
    <row r="114" spans="3:13" s="9" customFormat="1" ht="15" customHeight="1" x14ac:dyDescent="0.35">
      <c r="C114" s="75"/>
      <c r="E114" s="310"/>
      <c r="G114" s="21"/>
      <c r="H114" s="71"/>
      <c r="M114" s="311"/>
    </row>
    <row r="115" spans="3:13" s="9" customFormat="1" ht="15" customHeight="1" x14ac:dyDescent="0.35">
      <c r="C115" s="75"/>
      <c r="E115" s="310"/>
      <c r="G115" s="21"/>
      <c r="H115" s="71"/>
      <c r="M115" s="311"/>
    </row>
    <row r="116" spans="3:13" s="9" customFormat="1" ht="15" customHeight="1" x14ac:dyDescent="0.35">
      <c r="C116" s="75"/>
      <c r="E116" s="310"/>
      <c r="G116" s="21"/>
      <c r="H116" s="71"/>
      <c r="M116" s="311"/>
    </row>
    <row r="117" spans="3:13" s="9" customFormat="1" ht="15" customHeight="1" x14ac:dyDescent="0.35">
      <c r="C117" s="75"/>
      <c r="E117" s="310"/>
      <c r="G117" s="21"/>
      <c r="H117" s="71"/>
      <c r="M117" s="311"/>
    </row>
    <row r="118" spans="3:13" s="9" customFormat="1" ht="15" customHeight="1" x14ac:dyDescent="0.35">
      <c r="C118" s="75"/>
      <c r="E118" s="310"/>
      <c r="G118" s="21"/>
      <c r="H118" s="71"/>
      <c r="M118" s="311"/>
    </row>
    <row r="119" spans="3:13" s="9" customFormat="1" ht="15" customHeight="1" x14ac:dyDescent="0.35">
      <c r="C119" s="75"/>
      <c r="E119" s="310"/>
      <c r="G119" s="21"/>
      <c r="H119" s="71"/>
      <c r="M119" s="311"/>
    </row>
    <row r="120" spans="3:13" s="9" customFormat="1" ht="15" customHeight="1" x14ac:dyDescent="0.35">
      <c r="C120" s="75"/>
      <c r="E120" s="310"/>
      <c r="G120" s="21"/>
      <c r="H120" s="71"/>
      <c r="M120" s="311"/>
    </row>
    <row r="121" spans="3:13" s="9" customFormat="1" ht="15" customHeight="1" x14ac:dyDescent="0.35">
      <c r="C121" s="75"/>
      <c r="E121" s="310"/>
      <c r="G121" s="21"/>
      <c r="H121" s="71"/>
      <c r="M121" s="311"/>
    </row>
    <row r="122" spans="3:13" s="9" customFormat="1" ht="15" customHeight="1" x14ac:dyDescent="0.35">
      <c r="C122" s="75"/>
      <c r="E122" s="310"/>
      <c r="G122" s="21"/>
      <c r="H122" s="71"/>
      <c r="M122" s="311"/>
    </row>
    <row r="123" spans="3:13" s="9" customFormat="1" ht="15" customHeight="1" x14ac:dyDescent="0.35">
      <c r="C123" s="75"/>
      <c r="E123" s="310"/>
      <c r="G123" s="21"/>
      <c r="H123" s="71"/>
      <c r="M123" s="311"/>
    </row>
    <row r="124" spans="3:13" s="9" customFormat="1" ht="15" customHeight="1" x14ac:dyDescent="0.35">
      <c r="C124" s="75"/>
      <c r="E124" s="310"/>
      <c r="G124" s="21"/>
      <c r="H124" s="71"/>
      <c r="M124" s="311"/>
    </row>
    <row r="125" spans="3:13" s="9" customFormat="1" ht="15" customHeight="1" x14ac:dyDescent="0.35">
      <c r="C125" s="75"/>
      <c r="E125" s="310"/>
      <c r="G125" s="21"/>
      <c r="H125" s="71"/>
      <c r="M125" s="311"/>
    </row>
    <row r="126" spans="3:13" s="9" customFormat="1" ht="15" customHeight="1" x14ac:dyDescent="0.35">
      <c r="C126" s="75"/>
      <c r="E126" s="310"/>
      <c r="G126" s="21"/>
      <c r="H126" s="71"/>
      <c r="M126" s="311"/>
    </row>
    <row r="127" spans="3:13" s="9" customFormat="1" ht="15" customHeight="1" x14ac:dyDescent="0.35">
      <c r="C127" s="75"/>
      <c r="E127" s="310"/>
      <c r="G127" s="21"/>
      <c r="H127" s="71"/>
      <c r="M127" s="311"/>
    </row>
    <row r="128" spans="3:13" s="9" customFormat="1" ht="15" customHeight="1" x14ac:dyDescent="0.35">
      <c r="C128" s="75"/>
      <c r="E128" s="310"/>
      <c r="G128" s="21"/>
      <c r="H128" s="71"/>
      <c r="M128" s="311"/>
    </row>
    <row r="129" spans="3:13" s="9" customFormat="1" ht="15" customHeight="1" x14ac:dyDescent="0.35">
      <c r="C129" s="75"/>
      <c r="E129" s="310"/>
      <c r="G129" s="21"/>
      <c r="H129" s="71"/>
      <c r="M129" s="311"/>
    </row>
    <row r="130" spans="3:13" s="9" customFormat="1" ht="15" customHeight="1" x14ac:dyDescent="0.35">
      <c r="C130" s="75"/>
      <c r="E130" s="310"/>
      <c r="G130" s="21"/>
      <c r="H130" s="71"/>
      <c r="M130" s="311"/>
    </row>
    <row r="131" spans="3:13" s="9" customFormat="1" ht="15" customHeight="1" x14ac:dyDescent="0.35">
      <c r="C131" s="75"/>
      <c r="E131" s="310"/>
      <c r="G131" s="21"/>
      <c r="H131" s="71"/>
      <c r="M131" s="311"/>
    </row>
    <row r="132" spans="3:13" s="9" customFormat="1" ht="15" customHeight="1" x14ac:dyDescent="0.35">
      <c r="C132" s="75"/>
      <c r="E132" s="310"/>
      <c r="G132" s="21"/>
      <c r="H132" s="71"/>
      <c r="M132" s="311"/>
    </row>
    <row r="133" spans="3:13" s="9" customFormat="1" ht="15" customHeight="1" x14ac:dyDescent="0.35">
      <c r="C133" s="75"/>
      <c r="E133" s="310"/>
      <c r="G133" s="21"/>
      <c r="H133" s="71"/>
      <c r="M133" s="311"/>
    </row>
    <row r="134" spans="3:13" s="9" customFormat="1" ht="15" customHeight="1" x14ac:dyDescent="0.35">
      <c r="C134" s="75"/>
      <c r="E134" s="310"/>
      <c r="G134" s="21"/>
      <c r="H134" s="71"/>
      <c r="M134" s="311"/>
    </row>
    <row r="135" spans="3:13" s="9" customFormat="1" ht="15" customHeight="1" x14ac:dyDescent="0.35">
      <c r="C135" s="75"/>
      <c r="E135" s="310"/>
      <c r="G135" s="21"/>
      <c r="H135" s="71"/>
      <c r="M135" s="311"/>
    </row>
    <row r="136" spans="3:13" s="9" customFormat="1" ht="15" customHeight="1" x14ac:dyDescent="0.35">
      <c r="C136" s="75"/>
      <c r="E136" s="310"/>
      <c r="G136" s="21"/>
      <c r="H136" s="71"/>
      <c r="M136" s="311"/>
    </row>
    <row r="137" spans="3:13" s="9" customFormat="1" ht="15" customHeight="1" x14ac:dyDescent="0.35">
      <c r="C137" s="75"/>
      <c r="E137" s="310"/>
      <c r="G137" s="21"/>
      <c r="H137" s="71"/>
      <c r="M137" s="311"/>
    </row>
    <row r="138" spans="3:13" s="9" customFormat="1" ht="15" customHeight="1" x14ac:dyDescent="0.35">
      <c r="C138" s="75"/>
      <c r="E138" s="310"/>
      <c r="G138" s="21"/>
      <c r="H138" s="71"/>
      <c r="M138" s="311"/>
    </row>
    <row r="139" spans="3:13" s="9" customFormat="1" ht="15" customHeight="1" x14ac:dyDescent="0.35">
      <c r="C139" s="75"/>
      <c r="E139" s="310"/>
      <c r="G139" s="21"/>
      <c r="H139" s="71"/>
      <c r="M139" s="311"/>
    </row>
    <row r="140" spans="3:13" s="9" customFormat="1" ht="15" customHeight="1" x14ac:dyDescent="0.35">
      <c r="C140" s="75"/>
      <c r="E140" s="310"/>
      <c r="G140" s="21"/>
      <c r="H140" s="71"/>
      <c r="M140" s="311"/>
    </row>
    <row r="141" spans="3:13" s="9" customFormat="1" ht="15" customHeight="1" x14ac:dyDescent="0.35">
      <c r="C141" s="75"/>
      <c r="E141" s="310"/>
      <c r="G141" s="21"/>
      <c r="H141" s="71"/>
      <c r="M141" s="311"/>
    </row>
    <row r="142" spans="3:13" s="9" customFormat="1" ht="15" customHeight="1" x14ac:dyDescent="0.35">
      <c r="C142" s="75"/>
      <c r="E142" s="310"/>
      <c r="G142" s="21"/>
      <c r="H142" s="71"/>
      <c r="M142" s="311"/>
    </row>
    <row r="143" spans="3:13" s="9" customFormat="1" ht="15" customHeight="1" x14ac:dyDescent="0.35">
      <c r="C143" s="75"/>
      <c r="E143" s="310"/>
      <c r="G143" s="21"/>
      <c r="H143" s="71"/>
      <c r="M143" s="311"/>
    </row>
    <row r="144" spans="3:13" s="9" customFormat="1" ht="15" customHeight="1" x14ac:dyDescent="0.35">
      <c r="C144" s="75"/>
      <c r="E144" s="310"/>
      <c r="G144" s="21"/>
      <c r="H144" s="71"/>
      <c r="M144" s="311"/>
    </row>
    <row r="145" spans="3:13" s="9" customFormat="1" ht="15" customHeight="1" x14ac:dyDescent="0.35">
      <c r="C145" s="75"/>
      <c r="E145" s="310"/>
      <c r="G145" s="21"/>
      <c r="H145" s="71"/>
      <c r="M145" s="311"/>
    </row>
    <row r="146" spans="3:13" s="9" customFormat="1" ht="15" customHeight="1" x14ac:dyDescent="0.35">
      <c r="C146" s="75"/>
      <c r="E146" s="310"/>
      <c r="G146" s="21"/>
      <c r="H146" s="71"/>
      <c r="M146" s="311"/>
    </row>
    <row r="147" spans="3:13" s="9" customFormat="1" ht="15" customHeight="1" x14ac:dyDescent="0.35">
      <c r="C147" s="75"/>
      <c r="E147" s="310"/>
      <c r="G147" s="21"/>
      <c r="H147" s="71"/>
      <c r="M147" s="311"/>
    </row>
    <row r="148" spans="3:13" s="9" customFormat="1" ht="15" customHeight="1" x14ac:dyDescent="0.35">
      <c r="C148" s="75"/>
      <c r="E148" s="310"/>
      <c r="G148" s="21"/>
      <c r="H148" s="71"/>
      <c r="M148" s="311"/>
    </row>
    <row r="149" spans="3:13" s="9" customFormat="1" ht="15" customHeight="1" x14ac:dyDescent="0.35">
      <c r="C149" s="75"/>
      <c r="E149" s="310"/>
      <c r="G149" s="21"/>
      <c r="H149" s="71"/>
      <c r="M149" s="311"/>
    </row>
    <row r="150" spans="3:13" s="9" customFormat="1" ht="15" customHeight="1" x14ac:dyDescent="0.35">
      <c r="C150" s="75"/>
      <c r="E150" s="310"/>
      <c r="G150" s="21"/>
      <c r="H150" s="71"/>
      <c r="M150" s="311"/>
    </row>
    <row r="151" spans="3:13" s="9" customFormat="1" ht="15" customHeight="1" x14ac:dyDescent="0.35">
      <c r="C151" s="75"/>
      <c r="E151" s="310"/>
      <c r="G151" s="21"/>
      <c r="H151" s="71"/>
      <c r="M151" s="311"/>
    </row>
    <row r="152" spans="3:13" s="9" customFormat="1" ht="15" customHeight="1" x14ac:dyDescent="0.35">
      <c r="C152" s="75"/>
      <c r="E152" s="310"/>
      <c r="G152" s="21"/>
      <c r="H152" s="71"/>
      <c r="M152" s="311"/>
    </row>
    <row r="153" spans="3:13" s="9" customFormat="1" ht="15" customHeight="1" x14ac:dyDescent="0.35">
      <c r="C153" s="75"/>
      <c r="E153" s="310"/>
      <c r="G153" s="21"/>
      <c r="H153" s="71"/>
      <c r="M153" s="311"/>
    </row>
    <row r="154" spans="3:13" s="9" customFormat="1" ht="15" customHeight="1" x14ac:dyDescent="0.35">
      <c r="C154" s="75"/>
      <c r="E154" s="310"/>
      <c r="G154" s="21"/>
      <c r="H154" s="71"/>
      <c r="M154" s="311"/>
    </row>
    <row r="155" spans="3:13" s="9" customFormat="1" ht="15" customHeight="1" x14ac:dyDescent="0.35">
      <c r="C155" s="75"/>
      <c r="E155" s="310"/>
      <c r="G155" s="21"/>
      <c r="H155" s="71"/>
      <c r="M155" s="311"/>
    </row>
    <row r="156" spans="3:13" s="9" customFormat="1" ht="15" customHeight="1" x14ac:dyDescent="0.35">
      <c r="C156" s="75"/>
      <c r="E156" s="310"/>
      <c r="G156" s="21"/>
      <c r="H156" s="71"/>
      <c r="M156" s="311"/>
    </row>
    <row r="157" spans="3:13" s="9" customFormat="1" ht="15" customHeight="1" x14ac:dyDescent="0.35">
      <c r="C157" s="75"/>
      <c r="E157" s="310"/>
      <c r="G157" s="21"/>
      <c r="H157" s="71"/>
      <c r="M157" s="311"/>
    </row>
    <row r="158" spans="3:13" s="9" customFormat="1" ht="15" customHeight="1" x14ac:dyDescent="0.35">
      <c r="C158" s="75"/>
      <c r="E158" s="310"/>
      <c r="G158" s="21"/>
      <c r="H158" s="71"/>
      <c r="M158" s="311"/>
    </row>
    <row r="159" spans="3:13" s="9" customFormat="1" ht="15" customHeight="1" x14ac:dyDescent="0.35">
      <c r="C159" s="75"/>
      <c r="E159" s="310"/>
      <c r="G159" s="21"/>
      <c r="H159" s="71"/>
      <c r="M159" s="311"/>
    </row>
    <row r="160" spans="3:13" s="9" customFormat="1" ht="15" customHeight="1" x14ac:dyDescent="0.35">
      <c r="C160" s="75"/>
      <c r="E160" s="310"/>
      <c r="G160" s="21"/>
      <c r="H160" s="71"/>
      <c r="M160" s="311"/>
    </row>
    <row r="161" spans="3:13" s="9" customFormat="1" ht="15" customHeight="1" x14ac:dyDescent="0.35">
      <c r="C161" s="75"/>
      <c r="E161" s="310"/>
      <c r="G161" s="21"/>
      <c r="H161" s="71"/>
      <c r="M161" s="311"/>
    </row>
    <row r="162" spans="3:13" s="9" customFormat="1" ht="15" customHeight="1" x14ac:dyDescent="0.35">
      <c r="C162" s="75"/>
      <c r="E162" s="310"/>
      <c r="G162" s="21"/>
      <c r="H162" s="71"/>
      <c r="M162" s="311"/>
    </row>
    <row r="163" spans="3:13" s="9" customFormat="1" ht="15" customHeight="1" x14ac:dyDescent="0.35">
      <c r="C163" s="75"/>
      <c r="E163" s="310"/>
      <c r="G163" s="21"/>
      <c r="H163" s="71"/>
      <c r="M163" s="311"/>
    </row>
    <row r="164" spans="3:13" s="9" customFormat="1" ht="15" customHeight="1" x14ac:dyDescent="0.35">
      <c r="C164" s="75"/>
      <c r="E164" s="310"/>
      <c r="G164" s="21"/>
      <c r="H164" s="71"/>
      <c r="M164" s="311"/>
    </row>
    <row r="165" spans="3:13" s="9" customFormat="1" ht="15" customHeight="1" x14ac:dyDescent="0.35">
      <c r="C165" s="75"/>
      <c r="E165" s="310"/>
      <c r="G165" s="21"/>
      <c r="H165" s="71"/>
      <c r="M165" s="311"/>
    </row>
    <row r="166" spans="3:13" s="9" customFormat="1" ht="15" customHeight="1" x14ac:dyDescent="0.35">
      <c r="C166" s="75"/>
      <c r="E166" s="310"/>
      <c r="G166" s="21"/>
      <c r="H166" s="71"/>
      <c r="M166" s="311"/>
    </row>
    <row r="167" spans="3:13" s="9" customFormat="1" ht="15" customHeight="1" x14ac:dyDescent="0.35">
      <c r="C167" s="75"/>
      <c r="E167" s="310"/>
      <c r="G167" s="21"/>
      <c r="H167" s="71"/>
      <c r="M167" s="311"/>
    </row>
    <row r="168" spans="3:13" s="9" customFormat="1" ht="15" customHeight="1" x14ac:dyDescent="0.35">
      <c r="C168" s="75"/>
      <c r="E168" s="310"/>
      <c r="G168" s="21"/>
      <c r="H168" s="71"/>
      <c r="M168" s="311"/>
    </row>
    <row r="169" spans="3:13" s="9" customFormat="1" ht="15" customHeight="1" x14ac:dyDescent="0.35">
      <c r="C169" s="75"/>
      <c r="E169" s="310"/>
      <c r="G169" s="21"/>
      <c r="H169" s="71"/>
      <c r="M169" s="311"/>
    </row>
    <row r="170" spans="3:13" s="9" customFormat="1" ht="15" customHeight="1" x14ac:dyDescent="0.35">
      <c r="C170" s="75"/>
      <c r="E170" s="310"/>
      <c r="G170" s="21"/>
      <c r="H170" s="71"/>
      <c r="M170" s="311"/>
    </row>
    <row r="171" spans="3:13" s="9" customFormat="1" ht="15" customHeight="1" x14ac:dyDescent="0.35">
      <c r="C171" s="75"/>
      <c r="E171" s="310"/>
      <c r="G171" s="21"/>
      <c r="H171" s="71"/>
      <c r="M171" s="311"/>
    </row>
    <row r="172" spans="3:13" s="9" customFormat="1" ht="15" customHeight="1" x14ac:dyDescent="0.35">
      <c r="C172" s="75"/>
      <c r="E172" s="310"/>
      <c r="G172" s="21"/>
      <c r="H172" s="71"/>
      <c r="M172" s="311"/>
    </row>
    <row r="173" spans="3:13" s="9" customFormat="1" ht="15" customHeight="1" x14ac:dyDescent="0.35">
      <c r="C173" s="75"/>
      <c r="E173" s="310"/>
      <c r="G173" s="21"/>
      <c r="H173" s="71"/>
      <c r="M173" s="311"/>
    </row>
    <row r="174" spans="3:13" s="9" customFormat="1" ht="15" customHeight="1" x14ac:dyDescent="0.35">
      <c r="C174" s="75"/>
      <c r="E174" s="310"/>
      <c r="G174" s="21"/>
      <c r="H174" s="71"/>
      <c r="M174" s="311"/>
    </row>
    <row r="175" spans="3:13" s="9" customFormat="1" ht="15" customHeight="1" x14ac:dyDescent="0.35">
      <c r="C175" s="75"/>
      <c r="E175" s="310"/>
      <c r="G175" s="21"/>
      <c r="H175" s="71"/>
      <c r="M175" s="311"/>
    </row>
    <row r="176" spans="3:13" s="9" customFormat="1" ht="15" customHeight="1" x14ac:dyDescent="0.35">
      <c r="C176" s="75"/>
      <c r="E176" s="310"/>
      <c r="G176" s="21"/>
      <c r="H176" s="71"/>
      <c r="M176" s="311"/>
    </row>
    <row r="177" spans="3:13" s="9" customFormat="1" ht="15" customHeight="1" x14ac:dyDescent="0.35">
      <c r="C177" s="75"/>
      <c r="E177" s="310"/>
      <c r="G177" s="21"/>
      <c r="H177" s="71"/>
      <c r="M177" s="311"/>
    </row>
    <row r="178" spans="3:13" s="9" customFormat="1" ht="15" customHeight="1" x14ac:dyDescent="0.35">
      <c r="C178" s="75"/>
      <c r="E178" s="310"/>
      <c r="G178" s="21"/>
      <c r="H178" s="71"/>
      <c r="M178" s="311"/>
    </row>
    <row r="179" spans="3:13" s="9" customFormat="1" ht="15" customHeight="1" x14ac:dyDescent="0.35">
      <c r="C179" s="75"/>
      <c r="E179" s="310"/>
      <c r="G179" s="21"/>
      <c r="H179" s="71"/>
      <c r="M179" s="311"/>
    </row>
    <row r="180" spans="3:13" s="9" customFormat="1" ht="15" customHeight="1" x14ac:dyDescent="0.35">
      <c r="C180" s="75"/>
      <c r="E180" s="310"/>
      <c r="G180" s="21"/>
      <c r="H180" s="71"/>
      <c r="M180" s="311"/>
    </row>
    <row r="181" spans="3:13" s="9" customFormat="1" ht="15" customHeight="1" x14ac:dyDescent="0.35">
      <c r="C181" s="75"/>
      <c r="E181" s="310"/>
      <c r="G181" s="21"/>
      <c r="H181" s="71"/>
      <c r="M181" s="311"/>
    </row>
    <row r="182" spans="3:13" s="9" customFormat="1" ht="15" customHeight="1" x14ac:dyDescent="0.35">
      <c r="C182" s="75"/>
      <c r="E182" s="310"/>
      <c r="G182" s="21"/>
      <c r="H182" s="71"/>
      <c r="M182" s="311"/>
    </row>
    <row r="183" spans="3:13" s="9" customFormat="1" ht="15" customHeight="1" x14ac:dyDescent="0.35">
      <c r="C183" s="75"/>
      <c r="E183" s="310"/>
      <c r="G183" s="21"/>
      <c r="H183" s="71"/>
      <c r="M183" s="311"/>
    </row>
    <row r="184" spans="3:13" s="9" customFormat="1" ht="15" customHeight="1" x14ac:dyDescent="0.35">
      <c r="C184" s="75"/>
      <c r="E184" s="310"/>
      <c r="G184" s="21"/>
      <c r="H184" s="71"/>
      <c r="M184" s="311"/>
    </row>
    <row r="185" spans="3:13" s="9" customFormat="1" ht="15" customHeight="1" x14ac:dyDescent="0.35">
      <c r="C185" s="75"/>
      <c r="E185" s="310"/>
      <c r="G185" s="21"/>
      <c r="H185" s="71"/>
      <c r="M185" s="311"/>
    </row>
    <row r="186" spans="3:13" s="9" customFormat="1" ht="15" customHeight="1" x14ac:dyDescent="0.35">
      <c r="C186" s="75"/>
      <c r="E186" s="310"/>
      <c r="G186" s="21"/>
      <c r="H186" s="71"/>
      <c r="M186" s="311"/>
    </row>
    <row r="187" spans="3:13" s="9" customFormat="1" ht="15" customHeight="1" x14ac:dyDescent="0.35">
      <c r="C187" s="75"/>
      <c r="E187" s="310"/>
      <c r="G187" s="21"/>
      <c r="H187" s="71"/>
      <c r="M187" s="311"/>
    </row>
    <row r="188" spans="3:13" s="9" customFormat="1" ht="15" customHeight="1" x14ac:dyDescent="0.35">
      <c r="C188" s="75"/>
      <c r="E188" s="310"/>
      <c r="G188" s="21"/>
      <c r="H188" s="71"/>
      <c r="M188" s="311"/>
    </row>
    <row r="189" spans="3:13" s="9" customFormat="1" ht="15" customHeight="1" x14ac:dyDescent="0.35">
      <c r="C189" s="75"/>
      <c r="E189" s="310"/>
      <c r="G189" s="21"/>
      <c r="H189" s="71"/>
      <c r="M189" s="311"/>
    </row>
    <row r="190" spans="3:13" s="9" customFormat="1" ht="15" customHeight="1" x14ac:dyDescent="0.35">
      <c r="C190" s="75"/>
      <c r="E190" s="310"/>
      <c r="G190" s="21"/>
      <c r="H190" s="71"/>
      <c r="M190" s="311"/>
    </row>
    <row r="191" spans="3:13" s="9" customFormat="1" ht="15" customHeight="1" x14ac:dyDescent="0.35">
      <c r="C191" s="75"/>
      <c r="E191" s="310"/>
      <c r="G191" s="21"/>
      <c r="H191" s="71"/>
      <c r="M191" s="311"/>
    </row>
    <row r="192" spans="3:13" s="9" customFormat="1" ht="15" customHeight="1" x14ac:dyDescent="0.35">
      <c r="C192" s="75"/>
      <c r="E192" s="310"/>
      <c r="G192" s="21"/>
      <c r="H192" s="71"/>
      <c r="M192" s="311"/>
    </row>
    <row r="193" spans="3:13" s="9" customFormat="1" ht="15" customHeight="1" x14ac:dyDescent="0.35">
      <c r="C193" s="75"/>
      <c r="E193" s="310"/>
      <c r="G193" s="21"/>
      <c r="H193" s="71"/>
      <c r="M193" s="311"/>
    </row>
    <row r="194" spans="3:13" s="9" customFormat="1" ht="15" customHeight="1" x14ac:dyDescent="0.35">
      <c r="C194" s="75"/>
      <c r="E194" s="310"/>
      <c r="G194" s="21"/>
      <c r="H194" s="71"/>
      <c r="M194" s="311"/>
    </row>
    <row r="195" spans="3:13" s="9" customFormat="1" ht="15" customHeight="1" x14ac:dyDescent="0.35">
      <c r="C195" s="75"/>
      <c r="E195" s="310"/>
      <c r="G195" s="21"/>
      <c r="H195" s="71"/>
      <c r="M195" s="311"/>
    </row>
    <row r="196" spans="3:13" s="9" customFormat="1" ht="15" customHeight="1" x14ac:dyDescent="0.35">
      <c r="C196" s="75"/>
      <c r="E196" s="310"/>
      <c r="G196" s="21"/>
      <c r="H196" s="71"/>
      <c r="M196" s="311"/>
    </row>
    <row r="197" spans="3:13" s="9" customFormat="1" ht="15" customHeight="1" x14ac:dyDescent="0.35">
      <c r="C197" s="75"/>
      <c r="E197" s="310"/>
      <c r="G197" s="21"/>
      <c r="H197" s="71"/>
      <c r="M197" s="311"/>
    </row>
    <row r="198" spans="3:13" s="9" customFormat="1" ht="15" customHeight="1" x14ac:dyDescent="0.35">
      <c r="C198" s="75"/>
      <c r="E198" s="310"/>
      <c r="G198" s="21"/>
      <c r="H198" s="71"/>
      <c r="M198" s="311"/>
    </row>
    <row r="199" spans="3:13" s="9" customFormat="1" ht="15" customHeight="1" x14ac:dyDescent="0.35">
      <c r="C199" s="75"/>
      <c r="E199" s="310"/>
      <c r="G199" s="21"/>
      <c r="H199" s="71"/>
      <c r="M199" s="311"/>
    </row>
    <row r="200" spans="3:13" s="9" customFormat="1" ht="15" customHeight="1" x14ac:dyDescent="0.35">
      <c r="C200" s="75"/>
      <c r="E200" s="310"/>
      <c r="G200" s="21"/>
      <c r="H200" s="71"/>
      <c r="M200" s="311"/>
    </row>
    <row r="201" spans="3:13" s="9" customFormat="1" ht="15" customHeight="1" x14ac:dyDescent="0.35">
      <c r="C201" s="75"/>
      <c r="E201" s="310"/>
      <c r="G201" s="21"/>
      <c r="H201" s="71"/>
      <c r="M201" s="311"/>
    </row>
    <row r="202" spans="3:13" s="9" customFormat="1" ht="15" customHeight="1" x14ac:dyDescent="0.35">
      <c r="C202" s="75"/>
      <c r="E202" s="310"/>
      <c r="G202" s="21"/>
      <c r="H202" s="71"/>
      <c r="M202" s="311"/>
    </row>
    <row r="203" spans="3:13" s="9" customFormat="1" ht="15" customHeight="1" x14ac:dyDescent="0.35">
      <c r="C203" s="75"/>
      <c r="E203" s="310"/>
      <c r="G203" s="21"/>
      <c r="H203" s="71"/>
      <c r="M203" s="311"/>
    </row>
    <row r="204" spans="3:13" s="9" customFormat="1" ht="15" customHeight="1" x14ac:dyDescent="0.35">
      <c r="C204" s="75"/>
      <c r="E204" s="310"/>
      <c r="G204" s="21"/>
      <c r="H204" s="71"/>
      <c r="M204" s="311"/>
    </row>
    <row r="205" spans="3:13" s="9" customFormat="1" ht="15" customHeight="1" x14ac:dyDescent="0.35">
      <c r="C205" s="75"/>
      <c r="E205" s="310"/>
      <c r="G205" s="21"/>
      <c r="H205" s="71"/>
      <c r="M205" s="311"/>
    </row>
    <row r="206" spans="3:13" s="9" customFormat="1" ht="15" customHeight="1" x14ac:dyDescent="0.35">
      <c r="C206" s="75"/>
      <c r="E206" s="310"/>
      <c r="G206" s="21"/>
      <c r="H206" s="71"/>
      <c r="M206" s="311"/>
    </row>
    <row r="207" spans="3:13" s="9" customFormat="1" ht="15" customHeight="1" x14ac:dyDescent="0.35">
      <c r="C207" s="75"/>
      <c r="E207" s="310"/>
      <c r="G207" s="21"/>
      <c r="H207" s="71"/>
      <c r="M207" s="311"/>
    </row>
    <row r="208" spans="3:13" s="9" customFormat="1" ht="15" customHeight="1" x14ac:dyDescent="0.35">
      <c r="C208" s="75"/>
      <c r="E208" s="310"/>
      <c r="G208" s="21"/>
      <c r="H208" s="71"/>
      <c r="M208" s="311"/>
    </row>
    <row r="209" spans="3:13" s="9" customFormat="1" ht="15" customHeight="1" x14ac:dyDescent="0.35">
      <c r="C209" s="75"/>
      <c r="E209" s="310"/>
      <c r="G209" s="21"/>
      <c r="H209" s="71"/>
      <c r="M209" s="311"/>
    </row>
    <row r="210" spans="3:13" s="9" customFormat="1" ht="15" customHeight="1" x14ac:dyDescent="0.35">
      <c r="C210" s="75"/>
      <c r="E210" s="310"/>
      <c r="G210" s="21"/>
      <c r="H210" s="71"/>
      <c r="M210" s="311"/>
    </row>
    <row r="211" spans="3:13" s="9" customFormat="1" ht="15" customHeight="1" x14ac:dyDescent="0.35">
      <c r="C211" s="75"/>
      <c r="E211" s="310"/>
      <c r="G211" s="21"/>
      <c r="H211" s="71"/>
      <c r="M211" s="311"/>
    </row>
    <row r="212" spans="3:13" s="9" customFormat="1" ht="15" customHeight="1" x14ac:dyDescent="0.35">
      <c r="C212" s="75"/>
      <c r="E212" s="310"/>
      <c r="G212" s="21"/>
      <c r="H212" s="71"/>
      <c r="M212" s="311"/>
    </row>
    <row r="213" spans="3:13" s="9" customFormat="1" ht="15" customHeight="1" x14ac:dyDescent="0.35">
      <c r="C213" s="75"/>
      <c r="E213" s="310"/>
      <c r="G213" s="21"/>
      <c r="H213" s="71"/>
      <c r="M213" s="311"/>
    </row>
    <row r="214" spans="3:13" s="9" customFormat="1" ht="15" customHeight="1" x14ac:dyDescent="0.35">
      <c r="C214" s="75"/>
      <c r="E214" s="310"/>
      <c r="G214" s="21"/>
      <c r="H214" s="71"/>
      <c r="M214" s="311"/>
    </row>
    <row r="215" spans="3:13" s="9" customFormat="1" ht="15" customHeight="1" x14ac:dyDescent="0.35">
      <c r="C215" s="75"/>
      <c r="E215" s="310"/>
      <c r="G215" s="21"/>
      <c r="H215" s="71"/>
      <c r="M215" s="311"/>
    </row>
    <row r="216" spans="3:13" s="9" customFormat="1" ht="15" customHeight="1" x14ac:dyDescent="0.35">
      <c r="C216" s="75"/>
      <c r="E216" s="310"/>
      <c r="G216" s="21"/>
      <c r="H216" s="71"/>
      <c r="M216" s="311"/>
    </row>
    <row r="217" spans="3:13" s="9" customFormat="1" ht="15" customHeight="1" x14ac:dyDescent="0.35">
      <c r="C217" s="75"/>
      <c r="E217" s="310"/>
      <c r="G217" s="21"/>
      <c r="H217" s="71"/>
      <c r="M217" s="311"/>
    </row>
    <row r="218" spans="3:13" s="9" customFormat="1" ht="15" customHeight="1" x14ac:dyDescent="0.35">
      <c r="C218" s="75"/>
      <c r="E218" s="310"/>
      <c r="G218" s="21"/>
      <c r="H218" s="71"/>
      <c r="M218" s="311"/>
    </row>
    <row r="219" spans="3:13" s="9" customFormat="1" ht="15" customHeight="1" x14ac:dyDescent="0.35">
      <c r="C219" s="75"/>
      <c r="E219" s="310"/>
      <c r="G219" s="21"/>
      <c r="H219" s="71"/>
      <c r="M219" s="311"/>
    </row>
    <row r="220" spans="3:13" s="9" customFormat="1" ht="15" customHeight="1" x14ac:dyDescent="0.35">
      <c r="C220" s="75"/>
      <c r="E220" s="310"/>
      <c r="G220" s="21"/>
      <c r="H220" s="71"/>
      <c r="M220" s="311"/>
    </row>
    <row r="221" spans="3:13" s="9" customFormat="1" ht="15" customHeight="1" x14ac:dyDescent="0.35">
      <c r="C221" s="75"/>
      <c r="E221" s="310"/>
      <c r="G221" s="21"/>
      <c r="H221" s="71"/>
      <c r="M221" s="311"/>
    </row>
    <row r="222" spans="3:13" s="9" customFormat="1" ht="15" customHeight="1" x14ac:dyDescent="0.35">
      <c r="C222" s="75"/>
      <c r="E222" s="310"/>
      <c r="G222" s="21"/>
      <c r="H222" s="71"/>
      <c r="M222" s="311"/>
    </row>
    <row r="223" spans="3:13" s="9" customFormat="1" ht="15" customHeight="1" x14ac:dyDescent="0.35">
      <c r="C223" s="75"/>
      <c r="E223" s="310"/>
      <c r="G223" s="21"/>
      <c r="H223" s="71"/>
      <c r="M223" s="311"/>
    </row>
    <row r="224" spans="3:13" s="9" customFormat="1" ht="15" customHeight="1" x14ac:dyDescent="0.35">
      <c r="C224" s="75"/>
      <c r="E224" s="310"/>
      <c r="G224" s="21"/>
      <c r="H224" s="71"/>
      <c r="M224" s="311"/>
    </row>
    <row r="225" spans="3:13" s="9" customFormat="1" ht="15" customHeight="1" x14ac:dyDescent="0.35">
      <c r="C225" s="75"/>
      <c r="E225" s="310"/>
      <c r="G225" s="21"/>
      <c r="H225" s="71"/>
      <c r="M225" s="311"/>
    </row>
    <row r="226" spans="3:13" s="9" customFormat="1" ht="15" customHeight="1" x14ac:dyDescent="0.35">
      <c r="C226" s="75"/>
      <c r="E226" s="310"/>
      <c r="G226" s="21"/>
      <c r="H226" s="71"/>
      <c r="M226" s="311"/>
    </row>
    <row r="227" spans="3:13" s="9" customFormat="1" ht="15" customHeight="1" x14ac:dyDescent="0.35">
      <c r="C227" s="75"/>
      <c r="E227" s="310"/>
      <c r="G227" s="21"/>
      <c r="H227" s="71"/>
      <c r="M227" s="311"/>
    </row>
    <row r="228" spans="3:13" s="9" customFormat="1" ht="15" customHeight="1" x14ac:dyDescent="0.35">
      <c r="C228" s="75"/>
      <c r="E228" s="310"/>
      <c r="G228" s="21"/>
      <c r="H228" s="71"/>
      <c r="M228" s="311"/>
    </row>
    <row r="229" spans="3:13" s="9" customFormat="1" ht="15" customHeight="1" x14ac:dyDescent="0.35">
      <c r="C229" s="75"/>
      <c r="E229" s="310"/>
      <c r="G229" s="21"/>
      <c r="H229" s="71"/>
      <c r="M229" s="311"/>
    </row>
    <row r="230" spans="3:13" s="9" customFormat="1" ht="15" customHeight="1" x14ac:dyDescent="0.35">
      <c r="C230" s="75"/>
      <c r="E230" s="310"/>
      <c r="G230" s="21"/>
      <c r="H230" s="71"/>
      <c r="M230" s="311"/>
    </row>
    <row r="231" spans="3:13" s="9" customFormat="1" ht="15" customHeight="1" x14ac:dyDescent="0.35">
      <c r="C231" s="75"/>
      <c r="E231" s="310"/>
      <c r="G231" s="21"/>
      <c r="H231" s="71"/>
      <c r="M231" s="311"/>
    </row>
    <row r="232" spans="3:13" s="9" customFormat="1" ht="15" customHeight="1" x14ac:dyDescent="0.35">
      <c r="C232" s="75"/>
      <c r="E232" s="310"/>
      <c r="G232" s="21"/>
      <c r="H232" s="71"/>
      <c r="M232" s="311"/>
    </row>
    <row r="233" spans="3:13" s="9" customFormat="1" ht="15" customHeight="1" x14ac:dyDescent="0.35">
      <c r="C233" s="75"/>
      <c r="E233" s="310"/>
      <c r="G233" s="21"/>
      <c r="H233" s="71"/>
      <c r="M233" s="311"/>
    </row>
    <row r="234" spans="3:13" s="9" customFormat="1" ht="15" customHeight="1" x14ac:dyDescent="0.35">
      <c r="C234" s="75"/>
      <c r="E234" s="310"/>
      <c r="G234" s="21"/>
      <c r="H234" s="71"/>
      <c r="M234" s="311"/>
    </row>
    <row r="235" spans="3:13" s="9" customFormat="1" ht="15" customHeight="1" x14ac:dyDescent="0.35">
      <c r="C235" s="75"/>
      <c r="E235" s="310"/>
      <c r="G235" s="21"/>
      <c r="H235" s="71"/>
      <c r="M235" s="311"/>
    </row>
    <row r="236" spans="3:13" s="9" customFormat="1" ht="15" customHeight="1" x14ac:dyDescent="0.35">
      <c r="C236" s="75"/>
      <c r="E236" s="310"/>
      <c r="G236" s="21"/>
      <c r="H236" s="71"/>
      <c r="M236" s="311"/>
    </row>
    <row r="237" spans="3:13" s="9" customFormat="1" ht="15" customHeight="1" x14ac:dyDescent="0.35">
      <c r="C237" s="75"/>
      <c r="E237" s="310"/>
      <c r="G237" s="21"/>
      <c r="H237" s="71"/>
      <c r="M237" s="311"/>
    </row>
    <row r="238" spans="3:13" s="9" customFormat="1" ht="15" customHeight="1" x14ac:dyDescent="0.35">
      <c r="C238" s="75"/>
      <c r="E238" s="310"/>
      <c r="G238" s="21"/>
      <c r="H238" s="71"/>
      <c r="M238" s="311"/>
    </row>
    <row r="239" spans="3:13" s="9" customFormat="1" ht="15" customHeight="1" x14ac:dyDescent="0.35">
      <c r="C239" s="75"/>
      <c r="E239" s="310"/>
      <c r="G239" s="21"/>
      <c r="H239" s="71"/>
      <c r="M239" s="311"/>
    </row>
    <row r="240" spans="3:13" s="9" customFormat="1" ht="15" customHeight="1" x14ac:dyDescent="0.35">
      <c r="C240" s="75"/>
      <c r="E240" s="310"/>
      <c r="G240" s="21"/>
      <c r="H240" s="71"/>
      <c r="M240" s="311"/>
    </row>
    <row r="241" spans="3:13" s="9" customFormat="1" ht="15" customHeight="1" x14ac:dyDescent="0.35">
      <c r="C241" s="75"/>
      <c r="E241" s="310"/>
      <c r="G241" s="21"/>
      <c r="H241" s="71"/>
      <c r="M241" s="311"/>
    </row>
    <row r="242" spans="3:13" s="9" customFormat="1" ht="15" customHeight="1" x14ac:dyDescent="0.35">
      <c r="C242" s="75"/>
      <c r="E242" s="310"/>
      <c r="G242" s="21"/>
      <c r="H242" s="71"/>
      <c r="M242" s="311"/>
    </row>
    <row r="243" spans="3:13" s="9" customFormat="1" ht="15" customHeight="1" x14ac:dyDescent="0.35">
      <c r="C243" s="75"/>
      <c r="E243" s="310"/>
      <c r="G243" s="21"/>
      <c r="H243" s="71"/>
      <c r="M243" s="311"/>
    </row>
    <row r="244" spans="3:13" s="9" customFormat="1" ht="15" customHeight="1" x14ac:dyDescent="0.35">
      <c r="C244" s="75"/>
      <c r="E244" s="310"/>
      <c r="G244" s="21"/>
      <c r="H244" s="71"/>
      <c r="M244" s="311"/>
    </row>
    <row r="245" spans="3:13" s="9" customFormat="1" ht="15" customHeight="1" x14ac:dyDescent="0.35">
      <c r="C245" s="75"/>
      <c r="E245" s="310"/>
      <c r="G245" s="21"/>
      <c r="H245" s="71"/>
      <c r="M245" s="311"/>
    </row>
    <row r="246" spans="3:13" s="9" customFormat="1" ht="15" customHeight="1" x14ac:dyDescent="0.35">
      <c r="C246" s="75"/>
      <c r="E246" s="310"/>
      <c r="G246" s="21"/>
      <c r="H246" s="71"/>
      <c r="M246" s="311"/>
    </row>
    <row r="247" spans="3:13" s="9" customFormat="1" ht="15" customHeight="1" x14ac:dyDescent="0.35">
      <c r="C247" s="75"/>
      <c r="E247" s="310"/>
      <c r="G247" s="21"/>
      <c r="H247" s="71"/>
      <c r="M247" s="311"/>
    </row>
    <row r="248" spans="3:13" s="9" customFormat="1" ht="15" customHeight="1" x14ac:dyDescent="0.35">
      <c r="C248" s="75"/>
      <c r="E248" s="310"/>
      <c r="G248" s="21"/>
      <c r="H248" s="71"/>
      <c r="M248" s="311"/>
    </row>
    <row r="249" spans="3:13" s="9" customFormat="1" ht="15" customHeight="1" x14ac:dyDescent="0.35">
      <c r="C249" s="75"/>
      <c r="E249" s="310"/>
      <c r="G249" s="21"/>
      <c r="H249" s="71"/>
      <c r="M249" s="311"/>
    </row>
    <row r="250" spans="3:13" s="9" customFormat="1" ht="15" customHeight="1" x14ac:dyDescent="0.35">
      <c r="C250" s="75"/>
      <c r="E250" s="310"/>
      <c r="G250" s="21"/>
      <c r="H250" s="71"/>
      <c r="M250" s="311"/>
    </row>
    <row r="251" spans="3:13" s="9" customFormat="1" ht="15" customHeight="1" x14ac:dyDescent="0.35">
      <c r="C251" s="75"/>
      <c r="E251" s="310"/>
      <c r="G251" s="21"/>
      <c r="H251" s="71"/>
      <c r="M251" s="311"/>
    </row>
    <row r="252" spans="3:13" s="9" customFormat="1" ht="15" customHeight="1" x14ac:dyDescent="0.35">
      <c r="C252" s="75"/>
      <c r="E252" s="310"/>
      <c r="G252" s="21"/>
      <c r="H252" s="71"/>
      <c r="M252" s="311"/>
    </row>
    <row r="253" spans="3:13" s="9" customFormat="1" ht="15" customHeight="1" x14ac:dyDescent="0.35">
      <c r="C253" s="75"/>
      <c r="E253" s="310"/>
      <c r="G253" s="21"/>
      <c r="H253" s="71"/>
      <c r="M253" s="311"/>
    </row>
    <row r="254" spans="3:13" s="9" customFormat="1" ht="15" customHeight="1" x14ac:dyDescent="0.35">
      <c r="C254" s="75"/>
      <c r="E254" s="310"/>
      <c r="G254" s="21"/>
      <c r="H254" s="71"/>
      <c r="M254" s="311"/>
    </row>
    <row r="255" spans="3:13" s="9" customFormat="1" ht="15" customHeight="1" x14ac:dyDescent="0.35">
      <c r="C255" s="75"/>
      <c r="E255" s="310"/>
      <c r="G255" s="21"/>
      <c r="H255" s="71"/>
      <c r="M255" s="311"/>
    </row>
    <row r="256" spans="3:13" s="9" customFormat="1" ht="15" customHeight="1" x14ac:dyDescent="0.35">
      <c r="C256" s="75"/>
      <c r="E256" s="310"/>
      <c r="G256" s="21"/>
      <c r="H256" s="71"/>
      <c r="M256" s="311"/>
    </row>
    <row r="257" spans="3:13" s="9" customFormat="1" ht="15" customHeight="1" x14ac:dyDescent="0.35">
      <c r="C257" s="75"/>
      <c r="E257" s="310"/>
      <c r="G257" s="21"/>
      <c r="H257" s="71"/>
      <c r="M257" s="311"/>
    </row>
    <row r="258" spans="3:13" s="9" customFormat="1" ht="15" customHeight="1" x14ac:dyDescent="0.35">
      <c r="C258" s="75"/>
      <c r="E258" s="310"/>
      <c r="G258" s="21"/>
      <c r="H258" s="71"/>
      <c r="M258" s="311"/>
    </row>
    <row r="259" spans="3:13" s="9" customFormat="1" ht="15" customHeight="1" x14ac:dyDescent="0.35">
      <c r="C259" s="75"/>
      <c r="E259" s="310"/>
      <c r="G259" s="21"/>
      <c r="H259" s="71"/>
      <c r="M259" s="311"/>
    </row>
    <row r="260" spans="3:13" s="9" customFormat="1" ht="15" customHeight="1" x14ac:dyDescent="0.35">
      <c r="C260" s="75"/>
      <c r="E260" s="310"/>
      <c r="G260" s="21"/>
      <c r="H260" s="71"/>
      <c r="M260" s="311"/>
    </row>
    <row r="261" spans="3:13" s="9" customFormat="1" ht="15" customHeight="1" x14ac:dyDescent="0.35">
      <c r="C261" s="75"/>
      <c r="E261" s="310"/>
      <c r="G261" s="21"/>
      <c r="H261" s="71"/>
      <c r="M261" s="311"/>
    </row>
    <row r="262" spans="3:13" s="9" customFormat="1" ht="15" customHeight="1" x14ac:dyDescent="0.35">
      <c r="C262" s="75"/>
      <c r="E262" s="310"/>
      <c r="G262" s="21"/>
      <c r="H262" s="71"/>
      <c r="M262" s="311"/>
    </row>
    <row r="263" spans="3:13" s="9" customFormat="1" ht="15" customHeight="1" x14ac:dyDescent="0.35">
      <c r="C263" s="75"/>
      <c r="E263" s="310"/>
      <c r="G263" s="21"/>
      <c r="H263" s="71"/>
      <c r="M263" s="311"/>
    </row>
    <row r="264" spans="3:13" s="9" customFormat="1" ht="15" customHeight="1" x14ac:dyDescent="0.35">
      <c r="C264" s="75"/>
      <c r="E264" s="310"/>
      <c r="G264" s="21"/>
      <c r="H264" s="71"/>
      <c r="M264" s="311"/>
    </row>
    <row r="265" spans="3:13" s="9" customFormat="1" ht="15" customHeight="1" x14ac:dyDescent="0.35">
      <c r="C265" s="75"/>
      <c r="E265" s="310"/>
      <c r="G265" s="21"/>
      <c r="H265" s="71"/>
      <c r="M265" s="311"/>
    </row>
    <row r="266" spans="3:13" s="9" customFormat="1" ht="15" customHeight="1" x14ac:dyDescent="0.35">
      <c r="C266" s="75"/>
      <c r="E266" s="310"/>
      <c r="G266" s="21"/>
      <c r="H266" s="71"/>
      <c r="M266" s="311"/>
    </row>
    <row r="267" spans="3:13" s="9" customFormat="1" ht="15" customHeight="1" x14ac:dyDescent="0.35">
      <c r="C267" s="75"/>
      <c r="E267" s="310"/>
      <c r="G267" s="21"/>
      <c r="H267" s="71"/>
      <c r="M267" s="311"/>
    </row>
    <row r="268" spans="3:13" s="9" customFormat="1" ht="15" customHeight="1" x14ac:dyDescent="0.35">
      <c r="C268" s="75"/>
      <c r="E268" s="310"/>
      <c r="G268" s="21"/>
      <c r="H268" s="71"/>
      <c r="M268" s="311"/>
    </row>
    <row r="269" spans="3:13" s="9" customFormat="1" ht="15" customHeight="1" x14ac:dyDescent="0.35">
      <c r="C269" s="75"/>
      <c r="E269" s="310"/>
      <c r="G269" s="21"/>
      <c r="H269" s="71"/>
      <c r="M269" s="311"/>
    </row>
    <row r="270" spans="3:13" s="9" customFormat="1" ht="15" customHeight="1" x14ac:dyDescent="0.35">
      <c r="C270" s="75"/>
      <c r="E270" s="310"/>
      <c r="G270" s="21"/>
      <c r="H270" s="71"/>
      <c r="M270" s="311"/>
    </row>
    <row r="271" spans="3:13" s="9" customFormat="1" ht="15" customHeight="1" x14ac:dyDescent="0.35">
      <c r="C271" s="75"/>
      <c r="E271" s="310"/>
      <c r="G271" s="21"/>
      <c r="H271" s="71"/>
      <c r="M271" s="311"/>
    </row>
    <row r="272" spans="3:13" s="9" customFormat="1" ht="15" customHeight="1" x14ac:dyDescent="0.35">
      <c r="C272" s="75"/>
      <c r="E272" s="310"/>
      <c r="G272" s="21"/>
      <c r="H272" s="71"/>
      <c r="M272" s="311"/>
    </row>
    <row r="273" spans="3:13" s="9" customFormat="1" ht="15" customHeight="1" x14ac:dyDescent="0.35">
      <c r="C273" s="75"/>
      <c r="E273" s="310"/>
      <c r="G273" s="21"/>
      <c r="H273" s="71"/>
      <c r="M273" s="311"/>
    </row>
    <row r="274" spans="3:13" s="9" customFormat="1" ht="15" customHeight="1" x14ac:dyDescent="0.35">
      <c r="C274" s="75"/>
      <c r="E274" s="310"/>
      <c r="G274" s="21"/>
      <c r="H274" s="71"/>
      <c r="M274" s="311"/>
    </row>
    <row r="275" spans="3:13" s="9" customFormat="1" ht="15" customHeight="1" x14ac:dyDescent="0.35">
      <c r="C275" s="75"/>
      <c r="E275" s="310"/>
      <c r="G275" s="21"/>
      <c r="H275" s="71"/>
      <c r="M275" s="311"/>
    </row>
    <row r="276" spans="3:13" s="9" customFormat="1" ht="15" customHeight="1" x14ac:dyDescent="0.35">
      <c r="C276" s="75"/>
      <c r="E276" s="310"/>
      <c r="G276" s="21"/>
      <c r="H276" s="71"/>
      <c r="M276" s="311"/>
    </row>
    <row r="277" spans="3:13" s="9" customFormat="1" ht="15" customHeight="1" x14ac:dyDescent="0.35">
      <c r="C277" s="75"/>
      <c r="E277" s="310"/>
      <c r="G277" s="21"/>
      <c r="H277" s="71"/>
      <c r="M277" s="311"/>
    </row>
    <row r="278" spans="3:13" s="9" customFormat="1" ht="15" customHeight="1" x14ac:dyDescent="0.35">
      <c r="C278" s="75"/>
      <c r="E278" s="310"/>
      <c r="G278" s="21"/>
      <c r="H278" s="71"/>
      <c r="M278" s="311"/>
    </row>
    <row r="279" spans="3:13" s="9" customFormat="1" ht="15" customHeight="1" x14ac:dyDescent="0.35">
      <c r="C279" s="75"/>
      <c r="E279" s="310"/>
      <c r="G279" s="21"/>
      <c r="H279" s="71"/>
      <c r="M279" s="311"/>
    </row>
    <row r="280" spans="3:13" s="9" customFormat="1" ht="15" customHeight="1" x14ac:dyDescent="0.35">
      <c r="C280" s="75"/>
      <c r="E280" s="310"/>
      <c r="G280" s="21"/>
      <c r="H280" s="71"/>
      <c r="M280" s="311"/>
    </row>
    <row r="281" spans="3:13" s="9" customFormat="1" ht="15" customHeight="1" x14ac:dyDescent="0.35">
      <c r="C281" s="75"/>
      <c r="E281" s="310"/>
      <c r="G281" s="21"/>
      <c r="H281" s="71"/>
      <c r="M281" s="311"/>
    </row>
    <row r="282" spans="3:13" s="9" customFormat="1" ht="15" customHeight="1" x14ac:dyDescent="0.35">
      <c r="C282" s="75"/>
      <c r="E282" s="310"/>
      <c r="G282" s="21"/>
      <c r="H282" s="71"/>
      <c r="M282" s="311"/>
    </row>
    <row r="283" spans="3:13" s="9" customFormat="1" ht="15" customHeight="1" x14ac:dyDescent="0.35">
      <c r="C283" s="75"/>
      <c r="E283" s="310"/>
      <c r="G283" s="21"/>
      <c r="H283" s="71"/>
      <c r="M283" s="311"/>
    </row>
    <row r="284" spans="3:13" s="9" customFormat="1" ht="15" customHeight="1" x14ac:dyDescent="0.35">
      <c r="C284" s="75"/>
      <c r="E284" s="310"/>
      <c r="G284" s="21"/>
      <c r="H284" s="71"/>
      <c r="M284" s="311"/>
    </row>
    <row r="285" spans="3:13" s="9" customFormat="1" ht="15" customHeight="1" x14ac:dyDescent="0.35">
      <c r="C285" s="75"/>
      <c r="E285" s="310"/>
      <c r="G285" s="21"/>
      <c r="H285" s="71"/>
      <c r="M285" s="311"/>
    </row>
    <row r="286" spans="3:13" s="9" customFormat="1" ht="15" customHeight="1" x14ac:dyDescent="0.35">
      <c r="C286" s="75"/>
      <c r="E286" s="310"/>
      <c r="G286" s="21"/>
      <c r="H286" s="71"/>
      <c r="M286" s="311"/>
    </row>
    <row r="287" spans="3:13" s="9" customFormat="1" ht="15" customHeight="1" x14ac:dyDescent="0.35">
      <c r="C287" s="75"/>
      <c r="E287" s="310"/>
      <c r="G287" s="21"/>
      <c r="H287" s="71"/>
      <c r="M287" s="311"/>
    </row>
    <row r="288" spans="3:13" s="9" customFormat="1" ht="15" customHeight="1" x14ac:dyDescent="0.35">
      <c r="C288" s="75"/>
      <c r="E288" s="310"/>
      <c r="G288" s="21"/>
      <c r="H288" s="71"/>
      <c r="M288" s="311"/>
    </row>
    <row r="289" spans="3:13" s="9" customFormat="1" ht="15" customHeight="1" x14ac:dyDescent="0.35">
      <c r="C289" s="75"/>
      <c r="E289" s="310"/>
      <c r="G289" s="21"/>
      <c r="H289" s="71"/>
      <c r="M289" s="311"/>
    </row>
    <row r="290" spans="3:13" s="9" customFormat="1" ht="15" customHeight="1" x14ac:dyDescent="0.35">
      <c r="C290" s="75"/>
      <c r="E290" s="310"/>
      <c r="G290" s="21"/>
      <c r="H290" s="71"/>
      <c r="M290" s="311"/>
    </row>
    <row r="291" spans="3:13" s="9" customFormat="1" ht="15" customHeight="1" x14ac:dyDescent="0.35">
      <c r="C291" s="75"/>
      <c r="E291" s="310"/>
      <c r="G291" s="21"/>
      <c r="H291" s="71"/>
      <c r="M291" s="311"/>
    </row>
    <row r="292" spans="3:13" s="9" customFormat="1" ht="15" customHeight="1" x14ac:dyDescent="0.35">
      <c r="C292" s="75"/>
      <c r="E292" s="310"/>
      <c r="G292" s="21"/>
      <c r="H292" s="71"/>
      <c r="M292" s="311"/>
    </row>
    <row r="293" spans="3:13" s="9" customFormat="1" ht="15" customHeight="1" x14ac:dyDescent="0.35">
      <c r="C293" s="75"/>
      <c r="E293" s="310"/>
      <c r="G293" s="21"/>
      <c r="H293" s="71"/>
      <c r="M293" s="311"/>
    </row>
    <row r="294" spans="3:13" s="9" customFormat="1" ht="15" customHeight="1" x14ac:dyDescent="0.35">
      <c r="C294" s="75"/>
      <c r="E294" s="310"/>
      <c r="G294" s="21"/>
      <c r="H294" s="71"/>
      <c r="M294" s="311"/>
    </row>
    <row r="295" spans="3:13" s="9" customFormat="1" ht="15" customHeight="1" x14ac:dyDescent="0.35">
      <c r="C295" s="75"/>
      <c r="E295" s="310"/>
      <c r="G295" s="21"/>
      <c r="H295" s="71"/>
      <c r="M295" s="311"/>
    </row>
    <row r="296" spans="3:13" s="9" customFormat="1" ht="15" customHeight="1" x14ac:dyDescent="0.35">
      <c r="C296" s="75"/>
      <c r="E296" s="310"/>
      <c r="G296" s="21"/>
      <c r="H296" s="71"/>
      <c r="M296" s="311"/>
    </row>
    <row r="297" spans="3:13" s="9" customFormat="1" ht="15" customHeight="1" x14ac:dyDescent="0.35">
      <c r="C297" s="75"/>
      <c r="E297" s="310"/>
      <c r="G297" s="21"/>
      <c r="H297" s="71"/>
      <c r="M297" s="311"/>
    </row>
    <row r="298" spans="3:13" s="9" customFormat="1" ht="15" customHeight="1" x14ac:dyDescent="0.35">
      <c r="C298" s="75"/>
      <c r="E298" s="310"/>
      <c r="G298" s="21"/>
      <c r="H298" s="71"/>
      <c r="M298" s="311"/>
    </row>
    <row r="299" spans="3:13" s="9" customFormat="1" ht="15" customHeight="1" x14ac:dyDescent="0.35">
      <c r="C299" s="75"/>
      <c r="E299" s="310"/>
      <c r="G299" s="21"/>
      <c r="H299" s="71"/>
      <c r="M299" s="311"/>
    </row>
    <row r="300" spans="3:13" s="9" customFormat="1" ht="15" customHeight="1" x14ac:dyDescent="0.35">
      <c r="C300" s="75"/>
      <c r="E300" s="310"/>
      <c r="G300" s="21"/>
      <c r="H300" s="71"/>
      <c r="M300" s="311"/>
    </row>
    <row r="301" spans="3:13" s="9" customFormat="1" ht="15" customHeight="1" x14ac:dyDescent="0.35">
      <c r="C301" s="75"/>
      <c r="E301" s="310"/>
      <c r="G301" s="21"/>
      <c r="H301" s="71"/>
      <c r="M301" s="311"/>
    </row>
    <row r="302" spans="3:13" s="9" customFormat="1" ht="15" customHeight="1" x14ac:dyDescent="0.35">
      <c r="C302" s="75"/>
      <c r="E302" s="310"/>
      <c r="G302" s="21"/>
      <c r="H302" s="71"/>
      <c r="M302" s="311"/>
    </row>
    <row r="303" spans="3:13" s="9" customFormat="1" ht="15" customHeight="1" x14ac:dyDescent="0.35">
      <c r="C303" s="75"/>
      <c r="E303" s="310"/>
      <c r="G303" s="21"/>
      <c r="H303" s="71"/>
      <c r="M303" s="311"/>
    </row>
    <row r="304" spans="3:13" s="9" customFormat="1" ht="15" customHeight="1" x14ac:dyDescent="0.35">
      <c r="C304" s="75"/>
      <c r="E304" s="310"/>
      <c r="G304" s="21"/>
      <c r="H304" s="71"/>
      <c r="M304" s="311"/>
    </row>
    <row r="305" spans="3:13" s="9" customFormat="1" ht="15" customHeight="1" x14ac:dyDescent="0.35">
      <c r="C305" s="75"/>
      <c r="E305" s="310"/>
      <c r="G305" s="21"/>
      <c r="H305" s="71"/>
      <c r="M305" s="311"/>
    </row>
    <row r="306" spans="3:13" s="9" customFormat="1" ht="15" customHeight="1" x14ac:dyDescent="0.35">
      <c r="C306" s="75"/>
      <c r="E306" s="310"/>
      <c r="G306" s="21"/>
      <c r="H306" s="71"/>
      <c r="M306" s="311"/>
    </row>
    <row r="307" spans="3:13" s="9" customFormat="1" ht="15" customHeight="1" x14ac:dyDescent="0.35">
      <c r="C307" s="75"/>
      <c r="E307" s="310"/>
      <c r="G307" s="21"/>
      <c r="H307" s="71"/>
      <c r="M307" s="311"/>
    </row>
    <row r="308" spans="3:13" s="9" customFormat="1" ht="15" customHeight="1" x14ac:dyDescent="0.35">
      <c r="C308" s="75"/>
      <c r="E308" s="310"/>
      <c r="G308" s="21"/>
      <c r="H308" s="71"/>
      <c r="M308" s="311"/>
    </row>
    <row r="309" spans="3:13" s="9" customFormat="1" ht="15" customHeight="1" x14ac:dyDescent="0.35">
      <c r="C309" s="75"/>
      <c r="E309" s="310"/>
      <c r="G309" s="21"/>
      <c r="H309" s="71"/>
      <c r="M309" s="311"/>
    </row>
    <row r="310" spans="3:13" s="9" customFormat="1" ht="15" customHeight="1" x14ac:dyDescent="0.35">
      <c r="C310" s="75"/>
      <c r="E310" s="310"/>
      <c r="G310" s="21"/>
      <c r="H310" s="71"/>
      <c r="M310" s="311"/>
    </row>
    <row r="311" spans="3:13" s="9" customFormat="1" ht="15" customHeight="1" x14ac:dyDescent="0.35">
      <c r="C311" s="75"/>
      <c r="E311" s="310"/>
      <c r="G311" s="21"/>
      <c r="H311" s="71"/>
      <c r="M311" s="311"/>
    </row>
    <row r="312" spans="3:13" s="9" customFormat="1" ht="15" customHeight="1" x14ac:dyDescent="0.35">
      <c r="C312" s="75"/>
      <c r="E312" s="310"/>
      <c r="G312" s="21"/>
      <c r="H312" s="71"/>
      <c r="M312" s="311"/>
    </row>
    <row r="313" spans="3:13" s="9" customFormat="1" ht="15" customHeight="1" x14ac:dyDescent="0.35">
      <c r="C313" s="75"/>
      <c r="E313" s="310"/>
      <c r="G313" s="21"/>
      <c r="H313" s="71"/>
      <c r="M313" s="311"/>
    </row>
    <row r="314" spans="3:13" s="9" customFormat="1" ht="15" customHeight="1" x14ac:dyDescent="0.35">
      <c r="C314" s="75"/>
      <c r="E314" s="310"/>
      <c r="G314" s="21"/>
      <c r="H314" s="71"/>
      <c r="M314" s="311"/>
    </row>
    <row r="315" spans="3:13" s="9" customFormat="1" ht="15" customHeight="1" x14ac:dyDescent="0.35">
      <c r="C315" s="75"/>
      <c r="E315" s="310"/>
      <c r="G315" s="21"/>
      <c r="H315" s="71"/>
      <c r="M315" s="311"/>
    </row>
    <row r="316" spans="3:13" s="9" customFormat="1" ht="15" customHeight="1" x14ac:dyDescent="0.35">
      <c r="C316" s="75"/>
      <c r="E316" s="310"/>
      <c r="G316" s="21"/>
      <c r="H316" s="71"/>
      <c r="M316" s="311"/>
    </row>
    <row r="317" spans="3:13" s="9" customFormat="1" ht="15" customHeight="1" x14ac:dyDescent="0.35">
      <c r="C317" s="75"/>
      <c r="E317" s="310"/>
      <c r="G317" s="21"/>
      <c r="H317" s="71"/>
      <c r="M317" s="311"/>
    </row>
    <row r="318" spans="3:13" s="9" customFormat="1" ht="15" customHeight="1" x14ac:dyDescent="0.35">
      <c r="C318" s="75"/>
      <c r="E318" s="310"/>
      <c r="G318" s="21"/>
      <c r="H318" s="71"/>
      <c r="M318" s="311"/>
    </row>
    <row r="319" spans="3:13" s="9" customFormat="1" ht="15" customHeight="1" x14ac:dyDescent="0.35">
      <c r="C319" s="75"/>
      <c r="E319" s="310"/>
      <c r="G319" s="21"/>
      <c r="H319" s="71"/>
      <c r="M319" s="311"/>
    </row>
    <row r="320" spans="3:13" s="9" customFormat="1" ht="15" customHeight="1" x14ac:dyDescent="0.35">
      <c r="C320" s="75"/>
      <c r="E320" s="310"/>
      <c r="G320" s="21"/>
      <c r="H320" s="71"/>
      <c r="M320" s="311"/>
    </row>
    <row r="321" spans="3:13" s="9" customFormat="1" ht="15" customHeight="1" x14ac:dyDescent="0.35">
      <c r="C321" s="75"/>
      <c r="E321" s="310"/>
      <c r="G321" s="21"/>
      <c r="H321" s="71"/>
      <c r="M321" s="311"/>
    </row>
    <row r="322" spans="3:13" s="9" customFormat="1" ht="15" customHeight="1" x14ac:dyDescent="0.35">
      <c r="C322" s="75"/>
      <c r="E322" s="310"/>
      <c r="G322" s="21"/>
      <c r="H322" s="71"/>
      <c r="M322" s="311"/>
    </row>
    <row r="323" spans="3:13" s="9" customFormat="1" ht="15" customHeight="1" x14ac:dyDescent="0.35">
      <c r="C323" s="75"/>
      <c r="E323" s="310"/>
      <c r="G323" s="21"/>
      <c r="H323" s="71"/>
      <c r="M323" s="311"/>
    </row>
    <row r="324" spans="3:13" s="9" customFormat="1" ht="15" customHeight="1" x14ac:dyDescent="0.35">
      <c r="C324" s="75"/>
      <c r="E324" s="310"/>
      <c r="G324" s="21"/>
      <c r="H324" s="71"/>
      <c r="M324" s="311"/>
    </row>
    <row r="325" spans="3:13" s="9" customFormat="1" ht="15" customHeight="1" x14ac:dyDescent="0.35">
      <c r="C325" s="75"/>
      <c r="E325" s="310"/>
      <c r="G325" s="21"/>
      <c r="H325" s="71"/>
      <c r="M325" s="311"/>
    </row>
    <row r="326" spans="3:13" s="9" customFormat="1" ht="15" customHeight="1" x14ac:dyDescent="0.35">
      <c r="C326" s="75"/>
      <c r="E326" s="310"/>
      <c r="G326" s="21"/>
      <c r="H326" s="71"/>
      <c r="M326" s="311"/>
    </row>
    <row r="327" spans="3:13" s="9" customFormat="1" ht="15" customHeight="1" x14ac:dyDescent="0.35">
      <c r="C327" s="75"/>
      <c r="E327" s="310"/>
      <c r="G327" s="21"/>
      <c r="H327" s="71"/>
      <c r="M327" s="311"/>
    </row>
    <row r="328" spans="3:13" s="9" customFormat="1" ht="15" customHeight="1" x14ac:dyDescent="0.35">
      <c r="C328" s="75"/>
      <c r="E328" s="310"/>
      <c r="G328" s="21"/>
      <c r="H328" s="71"/>
      <c r="M328" s="311"/>
    </row>
    <row r="329" spans="3:13" s="9" customFormat="1" ht="15" customHeight="1" x14ac:dyDescent="0.35">
      <c r="C329" s="75"/>
      <c r="E329" s="310"/>
      <c r="G329" s="21"/>
      <c r="H329" s="71"/>
      <c r="M329" s="311"/>
    </row>
    <row r="330" spans="3:13" s="9" customFormat="1" ht="15" customHeight="1" x14ac:dyDescent="0.35">
      <c r="C330" s="75"/>
      <c r="E330" s="310"/>
      <c r="G330" s="21"/>
      <c r="H330" s="71"/>
      <c r="M330" s="311"/>
    </row>
    <row r="331" spans="3:13" s="9" customFormat="1" ht="15" customHeight="1" x14ac:dyDescent="0.35">
      <c r="C331" s="75"/>
      <c r="E331" s="310"/>
      <c r="G331" s="21"/>
      <c r="H331" s="71"/>
      <c r="M331" s="311"/>
    </row>
    <row r="332" spans="3:13" s="9" customFormat="1" ht="15" customHeight="1" x14ac:dyDescent="0.35">
      <c r="C332" s="75"/>
      <c r="E332" s="310"/>
      <c r="G332" s="21"/>
      <c r="H332" s="71"/>
      <c r="M332" s="311"/>
    </row>
    <row r="333" spans="3:13" s="9" customFormat="1" ht="15" customHeight="1" x14ac:dyDescent="0.35">
      <c r="C333" s="75"/>
      <c r="E333" s="310"/>
      <c r="G333" s="21"/>
      <c r="H333" s="71"/>
      <c r="M333" s="311"/>
    </row>
    <row r="334" spans="3:13" s="9" customFormat="1" ht="15" customHeight="1" x14ac:dyDescent="0.35">
      <c r="C334" s="75"/>
      <c r="E334" s="310"/>
      <c r="G334" s="21"/>
      <c r="H334" s="71"/>
      <c r="M334" s="311"/>
    </row>
    <row r="335" spans="3:13" s="9" customFormat="1" ht="15" customHeight="1" x14ac:dyDescent="0.35">
      <c r="C335" s="75"/>
      <c r="E335" s="310"/>
      <c r="G335" s="21"/>
      <c r="H335" s="71"/>
      <c r="M335" s="311"/>
    </row>
    <row r="336" spans="3:13" s="9" customFormat="1" ht="15" customHeight="1" x14ac:dyDescent="0.35">
      <c r="C336" s="75"/>
      <c r="E336" s="310"/>
      <c r="G336" s="21"/>
      <c r="H336" s="71"/>
      <c r="M336" s="311"/>
    </row>
    <row r="337" spans="3:13" s="9" customFormat="1" ht="15" customHeight="1" x14ac:dyDescent="0.35">
      <c r="C337" s="75"/>
      <c r="E337" s="310"/>
      <c r="G337" s="21"/>
      <c r="H337" s="71"/>
      <c r="M337" s="311"/>
    </row>
    <row r="338" spans="3:13" s="9" customFormat="1" ht="15" customHeight="1" x14ac:dyDescent="0.35">
      <c r="C338" s="75"/>
      <c r="E338" s="310"/>
      <c r="G338" s="21"/>
      <c r="H338" s="71"/>
      <c r="M338" s="311"/>
    </row>
    <row r="339" spans="3:13" s="9" customFormat="1" ht="15" customHeight="1" x14ac:dyDescent="0.35">
      <c r="C339" s="75"/>
      <c r="E339" s="310"/>
      <c r="G339" s="21"/>
      <c r="H339" s="71"/>
      <c r="M339" s="311"/>
    </row>
    <row r="340" spans="3:13" s="9" customFormat="1" ht="15" customHeight="1" x14ac:dyDescent="0.35">
      <c r="C340" s="75"/>
      <c r="E340" s="310"/>
      <c r="G340" s="21"/>
      <c r="H340" s="71"/>
      <c r="M340" s="311"/>
    </row>
    <row r="341" spans="3:13" s="9" customFormat="1" ht="15" customHeight="1" x14ac:dyDescent="0.35">
      <c r="C341" s="75"/>
      <c r="E341" s="310"/>
      <c r="G341" s="21"/>
      <c r="H341" s="71"/>
      <c r="M341" s="311"/>
    </row>
    <row r="342" spans="3:13" s="9" customFormat="1" ht="15" customHeight="1" x14ac:dyDescent="0.35">
      <c r="C342" s="75"/>
      <c r="E342" s="310"/>
      <c r="G342" s="21"/>
      <c r="H342" s="71"/>
      <c r="M342" s="311"/>
    </row>
    <row r="343" spans="3:13" s="9" customFormat="1" ht="15" customHeight="1" x14ac:dyDescent="0.35">
      <c r="C343" s="75"/>
      <c r="E343" s="310"/>
      <c r="G343" s="21"/>
      <c r="H343" s="71"/>
      <c r="M343" s="311"/>
    </row>
    <row r="344" spans="3:13" s="9" customFormat="1" ht="15" customHeight="1" x14ac:dyDescent="0.35">
      <c r="C344" s="75"/>
      <c r="E344" s="310"/>
      <c r="G344" s="21"/>
      <c r="H344" s="71"/>
      <c r="M344" s="311"/>
    </row>
    <row r="345" spans="3:13" s="9" customFormat="1" ht="15" customHeight="1" x14ac:dyDescent="0.35">
      <c r="C345" s="75"/>
      <c r="E345" s="310"/>
      <c r="G345" s="21"/>
      <c r="H345" s="71"/>
      <c r="M345" s="311"/>
    </row>
    <row r="346" spans="3:13" s="9" customFormat="1" ht="15" customHeight="1" x14ac:dyDescent="0.35">
      <c r="C346" s="75"/>
      <c r="E346" s="310"/>
      <c r="G346" s="21"/>
      <c r="H346" s="71"/>
      <c r="M346" s="311"/>
    </row>
    <row r="347" spans="3:13" s="9" customFormat="1" ht="15" customHeight="1" x14ac:dyDescent="0.35">
      <c r="C347" s="75"/>
      <c r="E347" s="310"/>
      <c r="G347" s="21"/>
      <c r="H347" s="71"/>
      <c r="M347" s="311"/>
    </row>
    <row r="348" spans="3:13" s="9" customFormat="1" ht="15" customHeight="1" x14ac:dyDescent="0.35">
      <c r="C348" s="75"/>
      <c r="E348" s="310"/>
      <c r="G348" s="21"/>
      <c r="H348" s="71"/>
      <c r="M348" s="311"/>
    </row>
    <row r="349" spans="3:13" s="9" customFormat="1" ht="15" customHeight="1" x14ac:dyDescent="0.35">
      <c r="C349" s="75"/>
      <c r="E349" s="310"/>
      <c r="G349" s="21"/>
      <c r="H349" s="71"/>
      <c r="M349" s="311"/>
    </row>
    <row r="350" spans="3:13" s="9" customFormat="1" ht="15" customHeight="1" x14ac:dyDescent="0.35">
      <c r="C350" s="75"/>
      <c r="E350" s="310"/>
      <c r="G350" s="21"/>
      <c r="H350" s="71"/>
      <c r="M350" s="311"/>
    </row>
    <row r="351" spans="3:13" s="9" customFormat="1" ht="15" customHeight="1" x14ac:dyDescent="0.35">
      <c r="C351" s="75"/>
      <c r="E351" s="310"/>
      <c r="G351" s="21"/>
      <c r="H351" s="71"/>
      <c r="M351" s="311"/>
    </row>
    <row r="352" spans="3:13" s="9" customFormat="1" ht="15" customHeight="1" x14ac:dyDescent="0.35">
      <c r="C352" s="75"/>
      <c r="E352" s="310"/>
      <c r="G352" s="21"/>
      <c r="H352" s="71"/>
      <c r="M352" s="311"/>
    </row>
    <row r="353" spans="3:13" s="9" customFormat="1" ht="15" customHeight="1" x14ac:dyDescent="0.35">
      <c r="C353" s="75"/>
      <c r="E353" s="310"/>
      <c r="G353" s="21"/>
      <c r="H353" s="71"/>
      <c r="M353" s="311"/>
    </row>
    <row r="354" spans="3:13" s="9" customFormat="1" ht="15" customHeight="1" x14ac:dyDescent="0.35">
      <c r="C354" s="75"/>
      <c r="E354" s="310"/>
      <c r="G354" s="21"/>
      <c r="H354" s="71"/>
      <c r="M354" s="311"/>
    </row>
    <row r="355" spans="3:13" s="9" customFormat="1" ht="15" customHeight="1" x14ac:dyDescent="0.35">
      <c r="C355" s="75"/>
      <c r="E355" s="310"/>
      <c r="G355" s="21"/>
      <c r="H355" s="71"/>
      <c r="M355" s="311"/>
    </row>
    <row r="356" spans="3:13" s="9" customFormat="1" ht="15" customHeight="1" x14ac:dyDescent="0.35">
      <c r="C356" s="75"/>
      <c r="E356" s="310"/>
      <c r="G356" s="21"/>
      <c r="H356" s="71"/>
      <c r="M356" s="311"/>
    </row>
    <row r="357" spans="3:13" s="9" customFormat="1" ht="15" customHeight="1" x14ac:dyDescent="0.35">
      <c r="C357" s="75"/>
      <c r="E357" s="310"/>
      <c r="G357" s="21"/>
      <c r="H357" s="71"/>
      <c r="M357" s="311"/>
    </row>
    <row r="358" spans="3:13" s="9" customFormat="1" ht="15" customHeight="1" x14ac:dyDescent="0.35">
      <c r="C358" s="75"/>
      <c r="E358" s="310"/>
      <c r="G358" s="21"/>
      <c r="H358" s="71"/>
      <c r="M358" s="311"/>
    </row>
    <row r="359" spans="3:13" s="9" customFormat="1" ht="15" customHeight="1" x14ac:dyDescent="0.35">
      <c r="C359" s="75"/>
      <c r="E359" s="310"/>
      <c r="G359" s="21"/>
      <c r="H359" s="71"/>
      <c r="M359" s="311"/>
    </row>
    <row r="360" spans="3:13" s="9" customFormat="1" ht="15" customHeight="1" x14ac:dyDescent="0.35">
      <c r="C360" s="75"/>
      <c r="E360" s="310"/>
      <c r="G360" s="21"/>
      <c r="H360" s="71"/>
      <c r="M360" s="311"/>
    </row>
    <row r="361" spans="3:13" s="9" customFormat="1" ht="15" customHeight="1" x14ac:dyDescent="0.35">
      <c r="C361" s="75"/>
      <c r="E361" s="310"/>
      <c r="G361" s="21"/>
      <c r="H361" s="71"/>
      <c r="M361" s="311"/>
    </row>
    <row r="362" spans="3:13" s="9" customFormat="1" ht="15" customHeight="1" x14ac:dyDescent="0.35">
      <c r="C362" s="75"/>
      <c r="E362" s="310"/>
      <c r="G362" s="21"/>
      <c r="H362" s="71"/>
      <c r="M362" s="311"/>
    </row>
    <row r="363" spans="3:13" s="9" customFormat="1" ht="15" customHeight="1" x14ac:dyDescent="0.35">
      <c r="C363" s="75"/>
      <c r="E363" s="310"/>
      <c r="G363" s="21"/>
      <c r="H363" s="71"/>
      <c r="M363" s="311"/>
    </row>
    <row r="364" spans="3:13" s="9" customFormat="1" ht="15" customHeight="1" x14ac:dyDescent="0.35">
      <c r="C364" s="75"/>
      <c r="E364" s="310"/>
      <c r="G364" s="21"/>
      <c r="H364" s="71"/>
      <c r="M364" s="311"/>
    </row>
    <row r="365" spans="3:13" s="9" customFormat="1" ht="15" customHeight="1" x14ac:dyDescent="0.35">
      <c r="C365" s="75"/>
      <c r="E365" s="310"/>
      <c r="G365" s="21"/>
      <c r="H365" s="71"/>
      <c r="M365" s="311"/>
    </row>
    <row r="366" spans="3:13" s="9" customFormat="1" ht="15" customHeight="1" x14ac:dyDescent="0.35">
      <c r="C366" s="75"/>
      <c r="E366" s="310"/>
      <c r="G366" s="21"/>
      <c r="H366" s="71"/>
      <c r="M366" s="311"/>
    </row>
    <row r="367" spans="3:13" s="9" customFormat="1" ht="15" customHeight="1" x14ac:dyDescent="0.35">
      <c r="C367" s="75"/>
      <c r="E367" s="310"/>
      <c r="G367" s="21"/>
      <c r="H367" s="71"/>
      <c r="M367" s="311"/>
    </row>
    <row r="368" spans="3:13" s="9" customFormat="1" ht="15" customHeight="1" x14ac:dyDescent="0.35">
      <c r="C368" s="75"/>
      <c r="E368" s="310"/>
      <c r="G368" s="21"/>
      <c r="H368" s="71"/>
      <c r="M368" s="311"/>
    </row>
    <row r="369" spans="3:13" s="9" customFormat="1" ht="15" customHeight="1" x14ac:dyDescent="0.35">
      <c r="C369" s="75"/>
      <c r="E369" s="310"/>
      <c r="G369" s="21"/>
      <c r="H369" s="71"/>
      <c r="M369" s="311"/>
    </row>
    <row r="370" spans="3:13" s="9" customFormat="1" ht="15" customHeight="1" x14ac:dyDescent="0.35">
      <c r="C370" s="75"/>
      <c r="E370" s="310"/>
      <c r="G370" s="21"/>
      <c r="H370" s="71"/>
      <c r="M370" s="311"/>
    </row>
    <row r="371" spans="3:13" s="9" customFormat="1" ht="15" customHeight="1" x14ac:dyDescent="0.35">
      <c r="C371" s="75"/>
      <c r="E371" s="310"/>
      <c r="G371" s="21"/>
      <c r="H371" s="71"/>
      <c r="M371" s="311"/>
    </row>
    <row r="372" spans="3:13" s="9" customFormat="1" ht="15" customHeight="1" x14ac:dyDescent="0.35">
      <c r="C372" s="75"/>
      <c r="E372" s="310"/>
      <c r="G372" s="21"/>
      <c r="H372" s="71"/>
      <c r="M372" s="311"/>
    </row>
    <row r="373" spans="3:13" s="9" customFormat="1" ht="15" customHeight="1" x14ac:dyDescent="0.35">
      <c r="C373" s="75"/>
      <c r="E373" s="310"/>
      <c r="G373" s="21"/>
      <c r="H373" s="71"/>
      <c r="M373" s="311"/>
    </row>
    <row r="374" spans="3:13" s="9" customFormat="1" ht="15" customHeight="1" x14ac:dyDescent="0.35">
      <c r="C374" s="75"/>
      <c r="E374" s="310"/>
      <c r="G374" s="21"/>
      <c r="H374" s="71"/>
      <c r="M374" s="311"/>
    </row>
    <row r="375" spans="3:13" s="9" customFormat="1" ht="15" customHeight="1" x14ac:dyDescent="0.35">
      <c r="C375" s="75"/>
      <c r="E375" s="310"/>
      <c r="G375" s="21"/>
      <c r="H375" s="71"/>
      <c r="M375" s="311"/>
    </row>
    <row r="376" spans="3:13" s="9" customFormat="1" ht="15" customHeight="1" x14ac:dyDescent="0.35">
      <c r="C376" s="75"/>
      <c r="E376" s="310"/>
      <c r="G376" s="21"/>
      <c r="H376" s="71"/>
      <c r="M376" s="311"/>
    </row>
    <row r="377" spans="3:13" s="9" customFormat="1" ht="15" customHeight="1" x14ac:dyDescent="0.35">
      <c r="C377" s="75"/>
      <c r="E377" s="310"/>
      <c r="G377" s="21"/>
      <c r="H377" s="71"/>
      <c r="M377" s="311"/>
    </row>
    <row r="378" spans="3:13" s="9" customFormat="1" ht="15" customHeight="1" x14ac:dyDescent="0.35">
      <c r="C378" s="75"/>
      <c r="E378" s="310"/>
      <c r="G378" s="21"/>
      <c r="H378" s="71"/>
      <c r="M378" s="311"/>
    </row>
    <row r="379" spans="3:13" s="9" customFormat="1" ht="15" customHeight="1" x14ac:dyDescent="0.35">
      <c r="C379" s="75"/>
      <c r="E379" s="310"/>
      <c r="G379" s="21"/>
      <c r="H379" s="71"/>
      <c r="M379" s="311"/>
    </row>
    <row r="380" spans="3:13" s="9" customFormat="1" ht="15" customHeight="1" x14ac:dyDescent="0.35">
      <c r="C380" s="75"/>
      <c r="E380" s="310"/>
      <c r="G380" s="21"/>
      <c r="H380" s="71"/>
      <c r="M380" s="311"/>
    </row>
    <row r="381" spans="3:13" s="9" customFormat="1" ht="15" customHeight="1" x14ac:dyDescent="0.35">
      <c r="C381" s="75"/>
      <c r="E381" s="310"/>
      <c r="G381" s="21"/>
      <c r="H381" s="71"/>
      <c r="M381" s="311"/>
    </row>
    <row r="382" spans="3:13" s="9" customFormat="1" ht="15" customHeight="1" x14ac:dyDescent="0.35">
      <c r="C382" s="75"/>
      <c r="E382" s="310"/>
      <c r="G382" s="21"/>
      <c r="H382" s="71"/>
      <c r="M382" s="311"/>
    </row>
    <row r="383" spans="3:13" s="9" customFormat="1" ht="15" customHeight="1" x14ac:dyDescent="0.35">
      <c r="C383" s="75"/>
      <c r="E383" s="310"/>
      <c r="G383" s="21"/>
      <c r="H383" s="71"/>
      <c r="M383" s="311"/>
    </row>
    <row r="384" spans="3:13" s="9" customFormat="1" ht="15" customHeight="1" x14ac:dyDescent="0.35">
      <c r="C384" s="75"/>
      <c r="E384" s="310"/>
      <c r="G384" s="21"/>
      <c r="H384" s="71"/>
      <c r="M384" s="311"/>
    </row>
    <row r="385" spans="3:13" s="9" customFormat="1" ht="15" customHeight="1" x14ac:dyDescent="0.35">
      <c r="C385" s="75"/>
      <c r="E385" s="310"/>
      <c r="G385" s="21"/>
      <c r="H385" s="71"/>
      <c r="M385" s="311"/>
    </row>
    <row r="386" spans="3:13" s="9" customFormat="1" ht="15" customHeight="1" x14ac:dyDescent="0.35">
      <c r="C386" s="75"/>
      <c r="E386" s="310"/>
      <c r="G386" s="21"/>
      <c r="H386" s="71"/>
      <c r="M386" s="311"/>
    </row>
    <row r="387" spans="3:13" s="9" customFormat="1" ht="15" customHeight="1" x14ac:dyDescent="0.35">
      <c r="C387" s="75"/>
      <c r="E387" s="310"/>
      <c r="G387" s="21"/>
      <c r="H387" s="71"/>
      <c r="M387" s="311"/>
    </row>
    <row r="388" spans="3:13" s="9" customFormat="1" ht="15" customHeight="1" x14ac:dyDescent="0.35">
      <c r="C388" s="75"/>
      <c r="E388" s="310"/>
      <c r="G388" s="21"/>
      <c r="H388" s="71"/>
      <c r="M388" s="311"/>
    </row>
    <row r="389" spans="3:13" s="9" customFormat="1" ht="15" customHeight="1" x14ac:dyDescent="0.35">
      <c r="C389" s="75"/>
      <c r="E389" s="310"/>
      <c r="G389" s="21"/>
      <c r="H389" s="71"/>
      <c r="M389" s="311"/>
    </row>
    <row r="390" spans="3:13" s="9" customFormat="1" ht="15" customHeight="1" x14ac:dyDescent="0.35">
      <c r="C390" s="75"/>
      <c r="E390" s="310"/>
      <c r="G390" s="21"/>
      <c r="H390" s="71"/>
      <c r="M390" s="311"/>
    </row>
    <row r="391" spans="3:13" s="9" customFormat="1" ht="15" customHeight="1" x14ac:dyDescent="0.35">
      <c r="C391" s="75"/>
      <c r="E391" s="310"/>
      <c r="G391" s="21"/>
      <c r="H391" s="71"/>
      <c r="M391" s="311"/>
    </row>
    <row r="392" spans="3:13" s="9" customFormat="1" ht="15" customHeight="1" x14ac:dyDescent="0.35">
      <c r="C392" s="75"/>
      <c r="E392" s="310"/>
      <c r="G392" s="21"/>
      <c r="H392" s="71"/>
      <c r="M392" s="311"/>
    </row>
    <row r="393" spans="3:13" s="9" customFormat="1" ht="15" customHeight="1" x14ac:dyDescent="0.35">
      <c r="C393" s="75"/>
      <c r="E393" s="310"/>
      <c r="G393" s="21"/>
      <c r="H393" s="71"/>
      <c r="M393" s="311"/>
    </row>
    <row r="394" spans="3:13" s="9" customFormat="1" ht="15" customHeight="1" x14ac:dyDescent="0.35">
      <c r="C394" s="75"/>
      <c r="E394" s="310"/>
      <c r="G394" s="21"/>
      <c r="H394" s="71"/>
      <c r="M394" s="311"/>
    </row>
    <row r="395" spans="3:13" s="9" customFormat="1" ht="15" customHeight="1" x14ac:dyDescent="0.35">
      <c r="C395" s="75"/>
      <c r="E395" s="310"/>
      <c r="G395" s="21"/>
      <c r="H395" s="71"/>
      <c r="M395" s="311"/>
    </row>
    <row r="396" spans="3:13" s="9" customFormat="1" ht="15" customHeight="1" x14ac:dyDescent="0.35">
      <c r="C396" s="75"/>
      <c r="E396" s="310"/>
      <c r="G396" s="21"/>
      <c r="H396" s="71"/>
      <c r="M396" s="311"/>
    </row>
    <row r="397" spans="3:13" s="9" customFormat="1" ht="15" customHeight="1" x14ac:dyDescent="0.35">
      <c r="C397" s="75"/>
      <c r="E397" s="310"/>
      <c r="G397" s="21"/>
      <c r="H397" s="71"/>
      <c r="M397" s="311"/>
    </row>
    <row r="398" spans="3:13" s="9" customFormat="1" ht="15" customHeight="1" x14ac:dyDescent="0.35">
      <c r="C398" s="75"/>
      <c r="E398" s="310"/>
      <c r="G398" s="21"/>
      <c r="H398" s="71"/>
      <c r="M398" s="311"/>
    </row>
    <row r="399" spans="3:13" s="9" customFormat="1" ht="15" customHeight="1" x14ac:dyDescent="0.35">
      <c r="C399" s="75"/>
      <c r="E399" s="310"/>
      <c r="G399" s="21"/>
      <c r="H399" s="71"/>
      <c r="M399" s="311"/>
    </row>
    <row r="400" spans="3:13" s="9" customFormat="1" ht="15" customHeight="1" x14ac:dyDescent="0.35">
      <c r="C400" s="75"/>
      <c r="E400" s="310"/>
      <c r="G400" s="21"/>
      <c r="H400" s="71"/>
      <c r="M400" s="311"/>
    </row>
    <row r="401" spans="3:13" s="9" customFormat="1" ht="15" customHeight="1" x14ac:dyDescent="0.35">
      <c r="C401" s="75"/>
      <c r="E401" s="310"/>
      <c r="G401" s="21"/>
      <c r="H401" s="71"/>
      <c r="M401" s="311"/>
    </row>
    <row r="402" spans="3:13" s="9" customFormat="1" ht="15" customHeight="1" x14ac:dyDescent="0.35">
      <c r="C402" s="75"/>
      <c r="E402" s="310"/>
      <c r="G402" s="21"/>
      <c r="H402" s="71"/>
      <c r="M402" s="311"/>
    </row>
    <row r="403" spans="3:13" s="9" customFormat="1" ht="15" customHeight="1" x14ac:dyDescent="0.35">
      <c r="C403" s="75"/>
      <c r="E403" s="310"/>
      <c r="G403" s="21"/>
      <c r="H403" s="71"/>
      <c r="M403" s="311"/>
    </row>
    <row r="404" spans="3:13" s="9" customFormat="1" ht="15" customHeight="1" x14ac:dyDescent="0.35">
      <c r="C404" s="75"/>
      <c r="E404" s="310"/>
      <c r="G404" s="21"/>
      <c r="H404" s="71"/>
      <c r="M404" s="311"/>
    </row>
    <row r="405" spans="3:13" s="9" customFormat="1" ht="15" customHeight="1" x14ac:dyDescent="0.35">
      <c r="C405" s="75"/>
      <c r="E405" s="310"/>
      <c r="G405" s="21"/>
      <c r="H405" s="71"/>
      <c r="M405" s="311"/>
    </row>
    <row r="406" spans="3:13" s="9" customFormat="1" ht="15" customHeight="1" x14ac:dyDescent="0.35">
      <c r="C406" s="75"/>
      <c r="E406" s="310"/>
      <c r="G406" s="21"/>
      <c r="H406" s="71"/>
      <c r="M406" s="311"/>
    </row>
    <row r="407" spans="3:13" s="9" customFormat="1" ht="15" customHeight="1" x14ac:dyDescent="0.35">
      <c r="C407" s="75"/>
      <c r="E407" s="310"/>
      <c r="G407" s="21"/>
      <c r="H407" s="71"/>
      <c r="M407" s="311"/>
    </row>
    <row r="408" spans="3:13" s="9" customFormat="1" ht="15" customHeight="1" x14ac:dyDescent="0.35">
      <c r="C408" s="75"/>
      <c r="E408" s="310"/>
      <c r="G408" s="21"/>
      <c r="H408" s="71"/>
      <c r="M408" s="311"/>
    </row>
    <row r="409" spans="3:13" s="9" customFormat="1" ht="15" customHeight="1" x14ac:dyDescent="0.35">
      <c r="C409" s="75"/>
      <c r="E409" s="310"/>
      <c r="G409" s="21"/>
      <c r="H409" s="71"/>
      <c r="M409" s="311"/>
    </row>
    <row r="410" spans="3:13" s="9" customFormat="1" ht="15" customHeight="1" x14ac:dyDescent="0.35">
      <c r="C410" s="75"/>
      <c r="E410" s="310"/>
      <c r="G410" s="21"/>
      <c r="H410" s="71"/>
      <c r="M410" s="311"/>
    </row>
    <row r="411" spans="3:13" s="9" customFormat="1" ht="15" customHeight="1" x14ac:dyDescent="0.35">
      <c r="C411" s="75"/>
      <c r="E411" s="310"/>
      <c r="G411" s="21"/>
      <c r="H411" s="71"/>
      <c r="M411" s="311"/>
    </row>
    <row r="412" spans="3:13" s="9" customFormat="1" ht="15" customHeight="1" x14ac:dyDescent="0.35">
      <c r="C412" s="75"/>
      <c r="E412" s="310"/>
      <c r="G412" s="21"/>
      <c r="H412" s="71"/>
      <c r="M412" s="311"/>
    </row>
    <row r="413" spans="3:13" s="9" customFormat="1" ht="15" customHeight="1" x14ac:dyDescent="0.35">
      <c r="C413" s="75"/>
      <c r="E413" s="310"/>
      <c r="G413" s="21"/>
      <c r="H413" s="71"/>
      <c r="M413" s="311"/>
    </row>
    <row r="414" spans="3:13" s="9" customFormat="1" ht="15" customHeight="1" x14ac:dyDescent="0.35">
      <c r="C414" s="75"/>
      <c r="E414" s="310"/>
      <c r="G414" s="21"/>
      <c r="H414" s="71"/>
      <c r="M414" s="311"/>
    </row>
    <row r="415" spans="3:13" s="9" customFormat="1" ht="15" customHeight="1" x14ac:dyDescent="0.35">
      <c r="C415" s="75"/>
      <c r="E415" s="310"/>
      <c r="G415" s="21"/>
      <c r="H415" s="71"/>
      <c r="M415" s="311"/>
    </row>
    <row r="416" spans="3:13" s="9" customFormat="1" ht="15" customHeight="1" x14ac:dyDescent="0.35">
      <c r="C416" s="75"/>
      <c r="E416" s="310"/>
      <c r="G416" s="21"/>
      <c r="H416" s="71"/>
      <c r="M416" s="311"/>
    </row>
    <row r="417" spans="3:13" s="9" customFormat="1" ht="15" customHeight="1" x14ac:dyDescent="0.35">
      <c r="C417" s="75"/>
      <c r="E417" s="310"/>
      <c r="G417" s="21"/>
      <c r="H417" s="71"/>
      <c r="M417" s="311"/>
    </row>
    <row r="418" spans="3:13" s="9" customFormat="1" ht="15" customHeight="1" x14ac:dyDescent="0.35">
      <c r="C418" s="75"/>
      <c r="E418" s="310"/>
      <c r="G418" s="21"/>
      <c r="H418" s="71"/>
      <c r="M418" s="311"/>
    </row>
    <row r="419" spans="3:13" s="9" customFormat="1" ht="15" customHeight="1" x14ac:dyDescent="0.35">
      <c r="C419" s="75"/>
      <c r="E419" s="310"/>
      <c r="G419" s="21"/>
      <c r="H419" s="71"/>
      <c r="M419" s="311"/>
    </row>
    <row r="420" spans="3:13" s="9" customFormat="1" ht="15" customHeight="1" x14ac:dyDescent="0.35">
      <c r="C420" s="75"/>
      <c r="E420" s="310"/>
      <c r="G420" s="21"/>
      <c r="H420" s="71"/>
      <c r="M420" s="311"/>
    </row>
    <row r="421" spans="3:13" s="9" customFormat="1" ht="15" customHeight="1" x14ac:dyDescent="0.35">
      <c r="C421" s="75"/>
      <c r="E421" s="310"/>
      <c r="G421" s="21"/>
      <c r="H421" s="71"/>
      <c r="M421" s="311"/>
    </row>
    <row r="422" spans="3:13" s="9" customFormat="1" ht="15" customHeight="1" x14ac:dyDescent="0.35">
      <c r="C422" s="75"/>
      <c r="E422" s="310"/>
      <c r="G422" s="21"/>
      <c r="H422" s="71"/>
      <c r="M422" s="311"/>
    </row>
    <row r="423" spans="3:13" s="9" customFormat="1" ht="15" customHeight="1" x14ac:dyDescent="0.35">
      <c r="C423" s="75"/>
      <c r="E423" s="310"/>
      <c r="G423" s="21"/>
      <c r="H423" s="71"/>
      <c r="M423" s="311"/>
    </row>
    <row r="424" spans="3:13" s="9" customFormat="1" ht="15" customHeight="1" x14ac:dyDescent="0.35">
      <c r="C424" s="75"/>
      <c r="E424" s="310"/>
      <c r="G424" s="21"/>
      <c r="H424" s="71"/>
      <c r="M424" s="311"/>
    </row>
    <row r="425" spans="3:13" s="9" customFormat="1" ht="15" customHeight="1" x14ac:dyDescent="0.35">
      <c r="C425" s="75"/>
      <c r="E425" s="310"/>
      <c r="G425" s="21"/>
      <c r="H425" s="71"/>
      <c r="M425" s="311"/>
    </row>
    <row r="426" spans="3:13" s="9" customFormat="1" ht="15" customHeight="1" x14ac:dyDescent="0.35">
      <c r="C426" s="75"/>
      <c r="E426" s="310"/>
      <c r="G426" s="21"/>
      <c r="H426" s="71"/>
      <c r="M426" s="311"/>
    </row>
    <row r="427" spans="3:13" s="9" customFormat="1" ht="15" customHeight="1" x14ac:dyDescent="0.35">
      <c r="C427" s="75"/>
      <c r="E427" s="310"/>
      <c r="G427" s="21"/>
      <c r="H427" s="71"/>
      <c r="M427" s="311"/>
    </row>
    <row r="428" spans="3:13" s="9" customFormat="1" ht="15" customHeight="1" x14ac:dyDescent="0.35">
      <c r="C428" s="75"/>
      <c r="E428" s="310"/>
      <c r="G428" s="21"/>
      <c r="H428" s="71"/>
      <c r="M428" s="311"/>
    </row>
    <row r="429" spans="3:13" s="9" customFormat="1" ht="15" customHeight="1" x14ac:dyDescent="0.35">
      <c r="C429" s="75"/>
      <c r="E429" s="310"/>
      <c r="G429" s="21"/>
      <c r="H429" s="71"/>
      <c r="M429" s="311"/>
    </row>
    <row r="430" spans="3:13" s="9" customFormat="1" ht="15" customHeight="1" x14ac:dyDescent="0.35">
      <c r="C430" s="75"/>
      <c r="E430" s="310"/>
      <c r="G430" s="21"/>
      <c r="H430" s="71"/>
      <c r="M430" s="311"/>
    </row>
    <row r="431" spans="3:13" s="9" customFormat="1" ht="15" customHeight="1" x14ac:dyDescent="0.35">
      <c r="C431" s="75"/>
      <c r="E431" s="310"/>
      <c r="G431" s="21"/>
      <c r="H431" s="71"/>
      <c r="M431" s="311"/>
    </row>
    <row r="432" spans="3:13" s="9" customFormat="1" ht="15" customHeight="1" x14ac:dyDescent="0.35">
      <c r="C432" s="75"/>
      <c r="E432" s="310"/>
      <c r="G432" s="21"/>
      <c r="H432" s="71"/>
      <c r="M432" s="311"/>
    </row>
    <row r="433" spans="3:13" s="9" customFormat="1" ht="15" customHeight="1" x14ac:dyDescent="0.35">
      <c r="C433" s="75"/>
      <c r="E433" s="310"/>
      <c r="G433" s="21"/>
      <c r="H433" s="71"/>
      <c r="M433" s="311"/>
    </row>
    <row r="434" spans="3:13" s="9" customFormat="1" ht="15" customHeight="1" x14ac:dyDescent="0.35">
      <c r="C434" s="75"/>
      <c r="E434" s="310"/>
      <c r="G434" s="21"/>
      <c r="H434" s="71"/>
      <c r="M434" s="311"/>
    </row>
    <row r="435" spans="3:13" s="9" customFormat="1" ht="15" customHeight="1" x14ac:dyDescent="0.35">
      <c r="C435" s="75"/>
      <c r="E435" s="310"/>
      <c r="G435" s="21"/>
      <c r="H435" s="71"/>
      <c r="M435" s="311"/>
    </row>
    <row r="436" spans="3:13" s="9" customFormat="1" ht="15" customHeight="1" x14ac:dyDescent="0.35">
      <c r="C436" s="75"/>
      <c r="E436" s="310"/>
      <c r="G436" s="21"/>
      <c r="H436" s="71"/>
      <c r="M436" s="311"/>
    </row>
    <row r="437" spans="3:13" s="9" customFormat="1" ht="15" customHeight="1" x14ac:dyDescent="0.35">
      <c r="C437" s="75"/>
      <c r="E437" s="310"/>
      <c r="G437" s="21"/>
      <c r="H437" s="71"/>
      <c r="M437" s="311"/>
    </row>
    <row r="438" spans="3:13" s="9" customFormat="1" ht="15" customHeight="1" x14ac:dyDescent="0.35">
      <c r="C438" s="75"/>
      <c r="E438" s="310"/>
      <c r="G438" s="21"/>
      <c r="H438" s="71"/>
      <c r="M438" s="311"/>
    </row>
    <row r="439" spans="3:13" s="9" customFormat="1" ht="15" customHeight="1" x14ac:dyDescent="0.35">
      <c r="C439" s="75"/>
      <c r="E439" s="310"/>
      <c r="G439" s="21"/>
      <c r="H439" s="71"/>
      <c r="M439" s="311"/>
    </row>
    <row r="440" spans="3:13" s="9" customFormat="1" ht="15" customHeight="1" x14ac:dyDescent="0.35">
      <c r="C440" s="75"/>
      <c r="E440" s="310"/>
      <c r="G440" s="21"/>
      <c r="H440" s="71"/>
      <c r="M440" s="311"/>
    </row>
    <row r="441" spans="3:13" s="9" customFormat="1" ht="15" customHeight="1" x14ac:dyDescent="0.35">
      <c r="C441" s="75"/>
      <c r="E441" s="310"/>
      <c r="G441" s="21"/>
      <c r="H441" s="71"/>
      <c r="M441" s="311"/>
    </row>
    <row r="442" spans="3:13" s="9" customFormat="1" ht="15" customHeight="1" x14ac:dyDescent="0.35">
      <c r="C442" s="75"/>
      <c r="E442" s="310"/>
      <c r="G442" s="21"/>
      <c r="H442" s="71"/>
      <c r="M442" s="311"/>
    </row>
    <row r="443" spans="3:13" s="9" customFormat="1" ht="15" customHeight="1" x14ac:dyDescent="0.35">
      <c r="C443" s="75"/>
      <c r="E443" s="310"/>
      <c r="G443" s="21"/>
      <c r="H443" s="71"/>
      <c r="M443" s="311"/>
    </row>
    <row r="444" spans="3:13" s="9" customFormat="1" ht="15" customHeight="1" x14ac:dyDescent="0.35">
      <c r="C444" s="75"/>
      <c r="E444" s="310"/>
      <c r="G444" s="21"/>
      <c r="H444" s="71"/>
      <c r="M444" s="311"/>
    </row>
    <row r="445" spans="3:13" s="9" customFormat="1" ht="15" customHeight="1" x14ac:dyDescent="0.35">
      <c r="C445" s="75"/>
      <c r="E445" s="310"/>
      <c r="G445" s="21"/>
      <c r="H445" s="71"/>
      <c r="M445" s="311"/>
    </row>
    <row r="446" spans="3:13" s="9" customFormat="1" ht="15" customHeight="1" x14ac:dyDescent="0.35">
      <c r="C446" s="75"/>
      <c r="E446" s="310"/>
      <c r="G446" s="21"/>
      <c r="H446" s="71"/>
      <c r="M446" s="311"/>
    </row>
    <row r="447" spans="3:13" s="9" customFormat="1" ht="15" customHeight="1" x14ac:dyDescent="0.35">
      <c r="C447" s="75"/>
      <c r="E447" s="310"/>
      <c r="G447" s="21"/>
      <c r="H447" s="71"/>
      <c r="M447" s="311"/>
    </row>
    <row r="448" spans="3:13" s="9" customFormat="1" ht="15" customHeight="1" x14ac:dyDescent="0.35">
      <c r="C448" s="75"/>
      <c r="E448" s="310"/>
      <c r="G448" s="21"/>
      <c r="H448" s="71"/>
      <c r="M448" s="311"/>
    </row>
    <row r="449" spans="3:13" s="9" customFormat="1" ht="15" customHeight="1" x14ac:dyDescent="0.35">
      <c r="C449" s="75"/>
      <c r="E449" s="310"/>
      <c r="G449" s="21"/>
      <c r="H449" s="71"/>
      <c r="M449" s="311"/>
    </row>
    <row r="450" spans="3:13" s="9" customFormat="1" ht="15" customHeight="1" x14ac:dyDescent="0.35">
      <c r="C450" s="75"/>
      <c r="E450" s="310"/>
      <c r="G450" s="21"/>
      <c r="H450" s="71"/>
      <c r="M450" s="311"/>
    </row>
    <row r="451" spans="3:13" s="9" customFormat="1" ht="15" customHeight="1" x14ac:dyDescent="0.35">
      <c r="C451" s="75"/>
      <c r="E451" s="310"/>
      <c r="G451" s="21"/>
      <c r="H451" s="71"/>
      <c r="M451" s="311"/>
    </row>
    <row r="452" spans="3:13" s="9" customFormat="1" ht="15" customHeight="1" x14ac:dyDescent="0.35">
      <c r="C452" s="75"/>
      <c r="E452" s="310"/>
      <c r="G452" s="21"/>
      <c r="H452" s="71"/>
      <c r="M452" s="311"/>
    </row>
    <row r="453" spans="3:13" s="9" customFormat="1" ht="15" customHeight="1" x14ac:dyDescent="0.35">
      <c r="C453" s="75"/>
      <c r="E453" s="310"/>
      <c r="G453" s="21"/>
      <c r="H453" s="71"/>
      <c r="M453" s="311"/>
    </row>
    <row r="454" spans="3:13" s="9" customFormat="1" ht="15" customHeight="1" x14ac:dyDescent="0.35">
      <c r="C454" s="75"/>
      <c r="E454" s="310"/>
      <c r="G454" s="21"/>
      <c r="H454" s="71"/>
      <c r="M454" s="311"/>
    </row>
    <row r="455" spans="3:13" s="9" customFormat="1" ht="15" customHeight="1" x14ac:dyDescent="0.35">
      <c r="C455" s="75"/>
      <c r="E455" s="310"/>
      <c r="G455" s="21"/>
      <c r="H455" s="71"/>
      <c r="M455" s="311"/>
    </row>
    <row r="456" spans="3:13" s="9" customFormat="1" ht="15" customHeight="1" x14ac:dyDescent="0.35">
      <c r="C456" s="75"/>
      <c r="E456" s="310"/>
      <c r="G456" s="21"/>
      <c r="H456" s="71"/>
      <c r="M456" s="311"/>
    </row>
    <row r="457" spans="3:13" s="9" customFormat="1" ht="15" customHeight="1" x14ac:dyDescent="0.35">
      <c r="C457" s="75"/>
      <c r="E457" s="310"/>
      <c r="G457" s="21"/>
      <c r="H457" s="71"/>
      <c r="M457" s="311"/>
    </row>
    <row r="458" spans="3:13" s="9" customFormat="1" ht="15" customHeight="1" x14ac:dyDescent="0.35">
      <c r="C458" s="75"/>
      <c r="E458" s="310"/>
      <c r="G458" s="21"/>
      <c r="H458" s="71"/>
      <c r="M458" s="311"/>
    </row>
    <row r="459" spans="3:13" s="9" customFormat="1" ht="15" customHeight="1" x14ac:dyDescent="0.35">
      <c r="C459" s="75"/>
      <c r="E459" s="310"/>
      <c r="G459" s="21"/>
      <c r="H459" s="71"/>
      <c r="M459" s="311"/>
    </row>
    <row r="460" spans="3:13" s="9" customFormat="1" ht="15" customHeight="1" x14ac:dyDescent="0.35">
      <c r="C460" s="75"/>
      <c r="E460" s="310"/>
      <c r="G460" s="21"/>
      <c r="H460" s="71"/>
      <c r="M460" s="311"/>
    </row>
    <row r="461" spans="3:13" s="9" customFormat="1" ht="15" customHeight="1" x14ac:dyDescent="0.35">
      <c r="C461" s="75"/>
      <c r="E461" s="310"/>
      <c r="G461" s="21"/>
      <c r="H461" s="71"/>
      <c r="M461" s="311"/>
    </row>
    <row r="462" spans="3:13" s="9" customFormat="1" ht="15" customHeight="1" x14ac:dyDescent="0.35">
      <c r="C462" s="75"/>
      <c r="E462" s="310"/>
      <c r="G462" s="21"/>
      <c r="H462" s="71"/>
      <c r="M462" s="311"/>
    </row>
    <row r="463" spans="3:13" s="9" customFormat="1" ht="15" customHeight="1" x14ac:dyDescent="0.35">
      <c r="C463" s="75"/>
      <c r="E463" s="310"/>
      <c r="G463" s="21"/>
      <c r="H463" s="71"/>
      <c r="M463" s="311"/>
    </row>
    <row r="464" spans="3:13" s="9" customFormat="1" ht="15" customHeight="1" x14ac:dyDescent="0.35">
      <c r="C464" s="75"/>
      <c r="E464" s="310"/>
      <c r="G464" s="21"/>
      <c r="H464" s="71"/>
      <c r="M464" s="311"/>
    </row>
    <row r="465" spans="3:13" s="9" customFormat="1" ht="15" customHeight="1" x14ac:dyDescent="0.35">
      <c r="C465" s="75"/>
      <c r="E465" s="310"/>
      <c r="G465" s="21"/>
      <c r="H465" s="71"/>
      <c r="M465" s="311"/>
    </row>
    <row r="466" spans="3:13" s="9" customFormat="1" ht="15" customHeight="1" x14ac:dyDescent="0.35">
      <c r="C466" s="75"/>
      <c r="E466" s="310"/>
      <c r="G466" s="21"/>
      <c r="H466" s="71"/>
      <c r="M466" s="311"/>
    </row>
    <row r="467" spans="3:13" s="9" customFormat="1" ht="15" customHeight="1" x14ac:dyDescent="0.35">
      <c r="C467" s="75"/>
      <c r="E467" s="310"/>
      <c r="G467" s="21"/>
      <c r="H467" s="71"/>
      <c r="M467" s="311"/>
    </row>
    <row r="468" spans="3:13" s="9" customFormat="1" ht="15" customHeight="1" x14ac:dyDescent="0.35">
      <c r="C468" s="75"/>
      <c r="E468" s="310"/>
      <c r="G468" s="21"/>
      <c r="H468" s="71"/>
      <c r="M468" s="311"/>
    </row>
    <row r="469" spans="3:13" s="9" customFormat="1" ht="15" customHeight="1" x14ac:dyDescent="0.35">
      <c r="C469" s="75"/>
      <c r="E469" s="310"/>
      <c r="G469" s="21"/>
      <c r="H469" s="71"/>
      <c r="M469" s="311"/>
    </row>
    <row r="470" spans="3:13" s="9" customFormat="1" ht="15" customHeight="1" x14ac:dyDescent="0.35">
      <c r="C470" s="75"/>
      <c r="E470" s="310"/>
      <c r="G470" s="21"/>
      <c r="H470" s="71"/>
      <c r="M470" s="311"/>
    </row>
    <row r="471" spans="3:13" s="9" customFormat="1" ht="15" customHeight="1" x14ac:dyDescent="0.35">
      <c r="C471" s="75"/>
      <c r="E471" s="310"/>
      <c r="G471" s="21"/>
      <c r="H471" s="71"/>
      <c r="M471" s="311"/>
    </row>
    <row r="472" spans="3:13" s="9" customFormat="1" ht="15" customHeight="1" x14ac:dyDescent="0.35">
      <c r="C472" s="75"/>
      <c r="E472" s="310"/>
      <c r="G472" s="21"/>
      <c r="H472" s="71"/>
      <c r="M472" s="311"/>
    </row>
    <row r="473" spans="3:13" s="9" customFormat="1" ht="15" customHeight="1" x14ac:dyDescent="0.35">
      <c r="C473" s="75"/>
      <c r="E473" s="310"/>
      <c r="G473" s="21"/>
      <c r="H473" s="71"/>
      <c r="M473" s="311"/>
    </row>
    <row r="474" spans="3:13" s="9" customFormat="1" ht="15" customHeight="1" x14ac:dyDescent="0.35">
      <c r="C474" s="75"/>
      <c r="E474" s="310"/>
      <c r="G474" s="21"/>
      <c r="H474" s="71"/>
      <c r="M474" s="311"/>
    </row>
    <row r="475" spans="3:13" s="9" customFormat="1" ht="15" customHeight="1" x14ac:dyDescent="0.35">
      <c r="C475" s="75"/>
      <c r="E475" s="310"/>
      <c r="G475" s="21"/>
      <c r="H475" s="71"/>
      <c r="M475" s="311"/>
    </row>
    <row r="476" spans="3:13" s="9" customFormat="1" ht="15" customHeight="1" x14ac:dyDescent="0.35">
      <c r="C476" s="75"/>
      <c r="E476" s="310"/>
      <c r="G476" s="21"/>
      <c r="H476" s="71"/>
      <c r="M476" s="311"/>
    </row>
    <row r="477" spans="3:13" s="9" customFormat="1" ht="15" customHeight="1" x14ac:dyDescent="0.35">
      <c r="C477" s="75"/>
      <c r="E477" s="310"/>
      <c r="G477" s="21"/>
      <c r="H477" s="71"/>
      <c r="M477" s="311"/>
    </row>
    <row r="478" spans="3:13" s="9" customFormat="1" ht="15" customHeight="1" x14ac:dyDescent="0.35">
      <c r="C478" s="75"/>
      <c r="E478" s="310"/>
      <c r="G478" s="21"/>
      <c r="H478" s="71"/>
      <c r="M478" s="311"/>
    </row>
    <row r="479" spans="3:13" s="9" customFormat="1" ht="15" customHeight="1" x14ac:dyDescent="0.35">
      <c r="C479" s="75"/>
      <c r="E479" s="310"/>
      <c r="G479" s="21"/>
      <c r="H479" s="71"/>
      <c r="M479" s="311"/>
    </row>
    <row r="480" spans="3:13" s="9" customFormat="1" ht="15" customHeight="1" x14ac:dyDescent="0.35">
      <c r="C480" s="75"/>
      <c r="E480" s="310"/>
      <c r="G480" s="21"/>
      <c r="H480" s="71"/>
      <c r="M480" s="311"/>
    </row>
    <row r="481" spans="3:13" s="9" customFormat="1" ht="15" customHeight="1" x14ac:dyDescent="0.35">
      <c r="C481" s="75"/>
      <c r="E481" s="310"/>
      <c r="G481" s="21"/>
      <c r="H481" s="71"/>
      <c r="M481" s="311"/>
    </row>
    <row r="482" spans="3:13" s="9" customFormat="1" ht="15" customHeight="1" x14ac:dyDescent="0.35">
      <c r="C482" s="75"/>
      <c r="E482" s="310"/>
      <c r="G482" s="21"/>
      <c r="H482" s="71"/>
      <c r="M482" s="311"/>
    </row>
    <row r="483" spans="3:13" s="9" customFormat="1" ht="15" customHeight="1" x14ac:dyDescent="0.35">
      <c r="C483" s="75"/>
      <c r="E483" s="310"/>
      <c r="G483" s="21"/>
      <c r="H483" s="71"/>
      <c r="M483" s="311"/>
    </row>
    <row r="484" spans="3:13" s="9" customFormat="1" ht="15" customHeight="1" x14ac:dyDescent="0.35">
      <c r="C484" s="75"/>
      <c r="E484" s="310"/>
      <c r="G484" s="21"/>
      <c r="H484" s="71"/>
      <c r="M484" s="311"/>
    </row>
    <row r="485" spans="3:13" s="9" customFormat="1" ht="15" customHeight="1" x14ac:dyDescent="0.35">
      <c r="C485" s="75"/>
      <c r="E485" s="310"/>
      <c r="G485" s="21"/>
      <c r="H485" s="71"/>
      <c r="M485" s="311"/>
    </row>
    <row r="486" spans="3:13" s="9" customFormat="1" ht="15" customHeight="1" x14ac:dyDescent="0.35">
      <c r="C486" s="75"/>
      <c r="E486" s="310"/>
      <c r="G486" s="21"/>
      <c r="H486" s="71"/>
      <c r="M486" s="311"/>
    </row>
    <row r="487" spans="3:13" s="9" customFormat="1" ht="15" customHeight="1" x14ac:dyDescent="0.35">
      <c r="C487" s="75"/>
      <c r="E487" s="310"/>
      <c r="G487" s="21"/>
      <c r="H487" s="71"/>
      <c r="M487" s="311"/>
    </row>
    <row r="488" spans="3:13" s="9" customFormat="1" ht="15" customHeight="1" x14ac:dyDescent="0.35">
      <c r="C488" s="75"/>
      <c r="E488" s="310"/>
      <c r="G488" s="21"/>
      <c r="H488" s="71"/>
      <c r="M488" s="311"/>
    </row>
    <row r="489" spans="3:13" s="9" customFormat="1" ht="15" customHeight="1" x14ac:dyDescent="0.35">
      <c r="C489" s="75"/>
      <c r="E489" s="310"/>
      <c r="G489" s="21"/>
      <c r="H489" s="71"/>
      <c r="M489" s="311"/>
    </row>
    <row r="490" spans="3:13" s="9" customFormat="1" ht="15" customHeight="1" x14ac:dyDescent="0.35">
      <c r="C490" s="75"/>
      <c r="E490" s="310"/>
      <c r="G490" s="21"/>
      <c r="H490" s="71"/>
      <c r="M490" s="311"/>
    </row>
    <row r="491" spans="3:13" s="9" customFormat="1" ht="15" customHeight="1" x14ac:dyDescent="0.35">
      <c r="C491" s="75"/>
      <c r="E491" s="310"/>
      <c r="G491" s="21"/>
      <c r="H491" s="71"/>
      <c r="M491" s="311"/>
    </row>
    <row r="492" spans="3:13" s="9" customFormat="1" ht="15" customHeight="1" x14ac:dyDescent="0.35">
      <c r="C492" s="75"/>
      <c r="E492" s="310"/>
      <c r="G492" s="21"/>
      <c r="H492" s="71"/>
      <c r="M492" s="311"/>
    </row>
    <row r="493" spans="3:13" s="9" customFormat="1" ht="15" customHeight="1" x14ac:dyDescent="0.35">
      <c r="C493" s="75"/>
      <c r="E493" s="310"/>
      <c r="G493" s="21"/>
      <c r="H493" s="71"/>
      <c r="M493" s="311"/>
    </row>
    <row r="494" spans="3:13" s="9" customFormat="1" ht="15" customHeight="1" x14ac:dyDescent="0.35">
      <c r="C494" s="75"/>
      <c r="E494" s="310"/>
      <c r="G494" s="21"/>
      <c r="H494" s="71"/>
      <c r="M494" s="311"/>
    </row>
    <row r="495" spans="3:13" s="9" customFormat="1" ht="15" customHeight="1" x14ac:dyDescent="0.35">
      <c r="C495" s="75"/>
      <c r="E495" s="310"/>
      <c r="G495" s="21"/>
      <c r="H495" s="71"/>
      <c r="M495" s="311"/>
    </row>
    <row r="496" spans="3:13" s="9" customFormat="1" ht="15" customHeight="1" x14ac:dyDescent="0.35">
      <c r="C496" s="75"/>
      <c r="E496" s="310"/>
      <c r="G496" s="21"/>
      <c r="H496" s="71"/>
      <c r="M496" s="311"/>
    </row>
    <row r="497" spans="3:13" s="9" customFormat="1" ht="15" customHeight="1" x14ac:dyDescent="0.35">
      <c r="C497" s="75"/>
      <c r="E497" s="310"/>
      <c r="G497" s="21"/>
      <c r="H497" s="71"/>
      <c r="M497" s="311"/>
    </row>
    <row r="498" spans="3:13" s="9" customFormat="1" ht="15" customHeight="1" x14ac:dyDescent="0.35">
      <c r="C498" s="75"/>
      <c r="E498" s="310"/>
      <c r="G498" s="21"/>
      <c r="H498" s="71"/>
      <c r="M498" s="311"/>
    </row>
    <row r="499" spans="3:13" s="9" customFormat="1" ht="15" customHeight="1" x14ac:dyDescent="0.35">
      <c r="C499" s="75"/>
      <c r="E499" s="310"/>
      <c r="G499" s="21"/>
      <c r="H499" s="71"/>
      <c r="M499" s="311"/>
    </row>
    <row r="500" spans="3:13" s="9" customFormat="1" ht="15" customHeight="1" x14ac:dyDescent="0.35">
      <c r="C500" s="75"/>
      <c r="E500" s="310"/>
      <c r="G500" s="21"/>
      <c r="H500" s="71"/>
      <c r="M500" s="311"/>
    </row>
    <row r="501" spans="3:13" s="9" customFormat="1" ht="15" customHeight="1" x14ac:dyDescent="0.35">
      <c r="C501" s="75"/>
      <c r="E501" s="310"/>
      <c r="G501" s="21"/>
      <c r="H501" s="71"/>
      <c r="M501" s="311"/>
    </row>
    <row r="502" spans="3:13" s="9" customFormat="1" ht="15" customHeight="1" x14ac:dyDescent="0.35">
      <c r="C502" s="75"/>
      <c r="E502" s="310"/>
      <c r="G502" s="21"/>
      <c r="H502" s="71"/>
      <c r="M502" s="311"/>
    </row>
    <row r="503" spans="3:13" s="9" customFormat="1" ht="15" customHeight="1" x14ac:dyDescent="0.35">
      <c r="C503" s="75"/>
      <c r="E503" s="310"/>
      <c r="G503" s="21"/>
      <c r="H503" s="71"/>
      <c r="M503" s="311"/>
    </row>
    <row r="504" spans="3:13" s="9" customFormat="1" ht="15" customHeight="1" x14ac:dyDescent="0.35">
      <c r="C504" s="75"/>
      <c r="E504" s="310"/>
      <c r="G504" s="21"/>
      <c r="H504" s="71"/>
      <c r="M504" s="311"/>
    </row>
    <row r="505" spans="3:13" s="9" customFormat="1" ht="15" customHeight="1" x14ac:dyDescent="0.35">
      <c r="C505" s="75"/>
      <c r="E505" s="310"/>
      <c r="G505" s="21"/>
      <c r="H505" s="71"/>
      <c r="M505" s="311"/>
    </row>
    <row r="506" spans="3:13" s="9" customFormat="1" ht="15" customHeight="1" x14ac:dyDescent="0.35">
      <c r="C506" s="75"/>
      <c r="E506" s="310"/>
      <c r="G506" s="21"/>
      <c r="H506" s="71"/>
      <c r="M506" s="311"/>
    </row>
    <row r="507" spans="3:13" s="9" customFormat="1" ht="15" customHeight="1" x14ac:dyDescent="0.35">
      <c r="C507" s="75"/>
      <c r="E507" s="310"/>
      <c r="G507" s="21"/>
      <c r="H507" s="71"/>
      <c r="M507" s="311"/>
    </row>
    <row r="508" spans="3:13" s="9" customFormat="1" ht="15" customHeight="1" x14ac:dyDescent="0.35">
      <c r="C508" s="75"/>
      <c r="E508" s="310"/>
      <c r="G508" s="21"/>
      <c r="H508" s="71"/>
      <c r="M508" s="311"/>
    </row>
    <row r="509" spans="3:13" s="9" customFormat="1" ht="15" customHeight="1" x14ac:dyDescent="0.35">
      <c r="C509" s="75"/>
      <c r="E509" s="310"/>
      <c r="G509" s="21"/>
      <c r="H509" s="71"/>
      <c r="M509" s="311"/>
    </row>
    <row r="510" spans="3:13" s="9" customFormat="1" ht="15" customHeight="1" x14ac:dyDescent="0.35">
      <c r="C510" s="75"/>
      <c r="E510" s="310"/>
      <c r="G510" s="21"/>
      <c r="H510" s="71"/>
      <c r="M510" s="311"/>
    </row>
    <row r="511" spans="3:13" s="9" customFormat="1" ht="15" customHeight="1" x14ac:dyDescent="0.35">
      <c r="C511" s="75"/>
      <c r="E511" s="310"/>
      <c r="G511" s="21"/>
      <c r="H511" s="71"/>
      <c r="M511" s="311"/>
    </row>
    <row r="512" spans="3:13" s="9" customFormat="1" ht="15" customHeight="1" x14ac:dyDescent="0.35">
      <c r="C512" s="75"/>
      <c r="E512" s="310"/>
      <c r="G512" s="21"/>
      <c r="H512" s="71"/>
      <c r="M512" s="311"/>
    </row>
    <row r="513" spans="3:13" s="9" customFormat="1" ht="15" customHeight="1" x14ac:dyDescent="0.35">
      <c r="C513" s="75"/>
      <c r="E513" s="310"/>
      <c r="G513" s="21"/>
      <c r="H513" s="71"/>
      <c r="M513" s="311"/>
    </row>
    <row r="514" spans="3:13" s="9" customFormat="1" ht="15" customHeight="1" x14ac:dyDescent="0.35">
      <c r="C514" s="75"/>
      <c r="E514" s="310"/>
      <c r="G514" s="21"/>
      <c r="H514" s="71"/>
      <c r="M514" s="311"/>
    </row>
    <row r="515" spans="3:13" s="9" customFormat="1" ht="15" customHeight="1" x14ac:dyDescent="0.35">
      <c r="C515" s="75"/>
      <c r="E515" s="310"/>
      <c r="G515" s="21"/>
      <c r="H515" s="71"/>
      <c r="M515" s="311"/>
    </row>
    <row r="516" spans="3:13" s="9" customFormat="1" ht="15" customHeight="1" x14ac:dyDescent="0.35">
      <c r="C516" s="75"/>
      <c r="E516" s="310"/>
      <c r="G516" s="21"/>
      <c r="H516" s="71"/>
      <c r="M516" s="311"/>
    </row>
    <row r="517" spans="3:13" s="9" customFormat="1" ht="15" customHeight="1" x14ac:dyDescent="0.35">
      <c r="C517" s="75"/>
      <c r="E517" s="310"/>
      <c r="G517" s="21"/>
      <c r="H517" s="71"/>
      <c r="M517" s="311"/>
    </row>
    <row r="518" spans="3:13" s="9" customFormat="1" ht="15" customHeight="1" x14ac:dyDescent="0.35">
      <c r="C518" s="75"/>
      <c r="E518" s="310"/>
      <c r="G518" s="21"/>
      <c r="H518" s="71"/>
      <c r="M518" s="311"/>
    </row>
    <row r="519" spans="3:13" s="9" customFormat="1" ht="15" customHeight="1" x14ac:dyDescent="0.35">
      <c r="C519" s="75"/>
      <c r="E519" s="310"/>
      <c r="G519" s="21"/>
      <c r="H519" s="71"/>
      <c r="M519" s="311"/>
    </row>
    <row r="520" spans="3:13" s="9" customFormat="1" ht="15" customHeight="1" x14ac:dyDescent="0.35">
      <c r="C520" s="75"/>
      <c r="E520" s="310"/>
      <c r="G520" s="21"/>
      <c r="H520" s="71"/>
      <c r="M520" s="311"/>
    </row>
    <row r="521" spans="3:13" s="9" customFormat="1" ht="15" customHeight="1" x14ac:dyDescent="0.35">
      <c r="C521" s="75"/>
      <c r="E521" s="310"/>
      <c r="G521" s="21"/>
      <c r="H521" s="71"/>
      <c r="M521" s="311"/>
    </row>
    <row r="522" spans="3:13" s="9" customFormat="1" ht="15" customHeight="1" x14ac:dyDescent="0.35">
      <c r="C522" s="75"/>
      <c r="E522" s="310"/>
      <c r="G522" s="21"/>
      <c r="H522" s="71"/>
      <c r="M522" s="311"/>
    </row>
    <row r="523" spans="3:13" s="9" customFormat="1" ht="15" customHeight="1" x14ac:dyDescent="0.35">
      <c r="C523" s="75"/>
      <c r="E523" s="310"/>
      <c r="G523" s="21"/>
      <c r="H523" s="71"/>
      <c r="M523" s="311"/>
    </row>
    <row r="524" spans="3:13" s="9" customFormat="1" ht="15" customHeight="1" x14ac:dyDescent="0.35">
      <c r="C524" s="75"/>
      <c r="E524" s="310"/>
      <c r="G524" s="21"/>
      <c r="H524" s="71"/>
      <c r="M524" s="311"/>
    </row>
    <row r="525" spans="3:13" s="9" customFormat="1" ht="15" customHeight="1" x14ac:dyDescent="0.35">
      <c r="C525" s="75"/>
      <c r="E525" s="310"/>
      <c r="G525" s="21"/>
      <c r="H525" s="71"/>
      <c r="M525" s="311"/>
    </row>
    <row r="526" spans="3:13" s="9" customFormat="1" ht="15" customHeight="1" x14ac:dyDescent="0.35">
      <c r="C526" s="75"/>
      <c r="E526" s="310"/>
      <c r="G526" s="21"/>
      <c r="H526" s="71"/>
      <c r="M526" s="311"/>
    </row>
    <row r="527" spans="3:13" s="9" customFormat="1" ht="15" customHeight="1" x14ac:dyDescent="0.35">
      <c r="C527" s="75"/>
      <c r="E527" s="310"/>
      <c r="G527" s="21"/>
      <c r="H527" s="71"/>
      <c r="M527" s="311"/>
    </row>
    <row r="528" spans="3:13" s="9" customFormat="1" ht="15" customHeight="1" x14ac:dyDescent="0.35">
      <c r="C528" s="75"/>
      <c r="E528" s="310"/>
      <c r="G528" s="21"/>
      <c r="H528" s="71"/>
      <c r="M528" s="311"/>
    </row>
    <row r="529" spans="3:13" s="9" customFormat="1" ht="15" customHeight="1" x14ac:dyDescent="0.35">
      <c r="C529" s="75"/>
      <c r="E529" s="310"/>
      <c r="G529" s="21"/>
      <c r="H529" s="71"/>
      <c r="M529" s="311"/>
    </row>
    <row r="530" spans="3:13" s="9" customFormat="1" ht="15" customHeight="1" x14ac:dyDescent="0.35">
      <c r="C530" s="75"/>
      <c r="E530" s="310"/>
      <c r="G530" s="21"/>
      <c r="H530" s="71"/>
      <c r="M530" s="311"/>
    </row>
    <row r="531" spans="3:13" s="9" customFormat="1" ht="15" customHeight="1" x14ac:dyDescent="0.35">
      <c r="C531" s="75"/>
      <c r="E531" s="310"/>
      <c r="G531" s="21"/>
      <c r="H531" s="71"/>
      <c r="M531" s="311"/>
    </row>
    <row r="532" spans="3:13" s="9" customFormat="1" ht="15" customHeight="1" x14ac:dyDescent="0.35">
      <c r="C532" s="75"/>
      <c r="E532" s="310"/>
      <c r="G532" s="21"/>
      <c r="H532" s="71"/>
      <c r="M532" s="311"/>
    </row>
    <row r="533" spans="3:13" s="9" customFormat="1" ht="15" customHeight="1" x14ac:dyDescent="0.35">
      <c r="C533" s="75"/>
      <c r="E533" s="310"/>
      <c r="G533" s="21"/>
      <c r="H533" s="71"/>
      <c r="M533" s="311"/>
    </row>
    <row r="534" spans="3:13" s="9" customFormat="1" ht="15" customHeight="1" x14ac:dyDescent="0.35">
      <c r="C534" s="75"/>
      <c r="E534" s="310"/>
      <c r="G534" s="21"/>
      <c r="H534" s="71"/>
      <c r="M534" s="311"/>
    </row>
    <row r="535" spans="3:13" s="9" customFormat="1" ht="15" customHeight="1" x14ac:dyDescent="0.35">
      <c r="C535" s="75"/>
      <c r="E535" s="310"/>
      <c r="G535" s="21"/>
      <c r="H535" s="71"/>
      <c r="M535" s="311"/>
    </row>
    <row r="536" spans="3:13" s="9" customFormat="1" ht="15" customHeight="1" x14ac:dyDescent="0.35">
      <c r="C536" s="75"/>
      <c r="E536" s="310"/>
      <c r="G536" s="21"/>
      <c r="H536" s="71"/>
      <c r="M536" s="311"/>
    </row>
    <row r="537" spans="3:13" s="9" customFormat="1" ht="15" customHeight="1" x14ac:dyDescent="0.35">
      <c r="C537" s="75"/>
      <c r="E537" s="310"/>
      <c r="G537" s="21"/>
      <c r="H537" s="71"/>
      <c r="M537" s="311"/>
    </row>
    <row r="538" spans="3:13" s="9" customFormat="1" ht="15" customHeight="1" x14ac:dyDescent="0.35">
      <c r="C538" s="75"/>
      <c r="E538" s="310"/>
      <c r="G538" s="21"/>
      <c r="H538" s="71"/>
      <c r="M538" s="311"/>
    </row>
    <row r="539" spans="3:13" s="9" customFormat="1" ht="15" customHeight="1" x14ac:dyDescent="0.35">
      <c r="C539" s="75"/>
      <c r="E539" s="310"/>
      <c r="G539" s="21"/>
      <c r="H539" s="71"/>
      <c r="M539" s="311"/>
    </row>
    <row r="540" spans="3:13" s="9" customFormat="1" ht="15" customHeight="1" x14ac:dyDescent="0.35">
      <c r="C540" s="75"/>
      <c r="E540" s="310"/>
      <c r="G540" s="21"/>
      <c r="H540" s="71"/>
      <c r="M540" s="311"/>
    </row>
    <row r="541" spans="3:13" s="9" customFormat="1" ht="15" customHeight="1" x14ac:dyDescent="0.35">
      <c r="C541" s="75"/>
      <c r="E541" s="310"/>
      <c r="G541" s="21"/>
      <c r="H541" s="71"/>
      <c r="M541" s="311"/>
    </row>
    <row r="542" spans="3:13" s="9" customFormat="1" ht="15" customHeight="1" x14ac:dyDescent="0.35">
      <c r="C542" s="75"/>
      <c r="E542" s="310"/>
      <c r="G542" s="21"/>
      <c r="H542" s="71"/>
      <c r="M542" s="311"/>
    </row>
    <row r="543" spans="3:13" s="9" customFormat="1" ht="15" customHeight="1" x14ac:dyDescent="0.35">
      <c r="C543" s="75"/>
      <c r="E543" s="310"/>
      <c r="G543" s="21"/>
      <c r="H543" s="71"/>
      <c r="M543" s="311"/>
    </row>
    <row r="544" spans="3:13" s="9" customFormat="1" ht="15" customHeight="1" x14ac:dyDescent="0.35">
      <c r="C544" s="75"/>
      <c r="E544" s="310"/>
      <c r="G544" s="21"/>
      <c r="H544" s="71"/>
      <c r="M544" s="311"/>
    </row>
    <row r="545" spans="3:13" s="9" customFormat="1" ht="15" customHeight="1" x14ac:dyDescent="0.35">
      <c r="C545" s="75"/>
      <c r="E545" s="310"/>
      <c r="G545" s="21"/>
      <c r="H545" s="71"/>
      <c r="M545" s="311"/>
    </row>
    <row r="546" spans="3:13" s="9" customFormat="1" ht="15" customHeight="1" x14ac:dyDescent="0.35">
      <c r="C546" s="75"/>
      <c r="E546" s="310"/>
      <c r="G546" s="21"/>
      <c r="H546" s="71"/>
      <c r="M546" s="311"/>
    </row>
    <row r="547" spans="3:13" s="9" customFormat="1" ht="15" customHeight="1" x14ac:dyDescent="0.35">
      <c r="C547" s="75"/>
      <c r="E547" s="310"/>
      <c r="G547" s="21"/>
      <c r="H547" s="71"/>
      <c r="M547" s="311"/>
    </row>
    <row r="548" spans="3:13" s="9" customFormat="1" ht="15" customHeight="1" x14ac:dyDescent="0.35">
      <c r="C548" s="75"/>
      <c r="E548" s="310"/>
      <c r="G548" s="21"/>
      <c r="H548" s="71"/>
      <c r="M548" s="311"/>
    </row>
    <row r="549" spans="3:13" s="9" customFormat="1" ht="15" customHeight="1" x14ac:dyDescent="0.35">
      <c r="C549" s="75"/>
      <c r="E549" s="310"/>
      <c r="G549" s="21"/>
      <c r="H549" s="71"/>
      <c r="M549" s="311"/>
    </row>
    <row r="550" spans="3:13" s="9" customFormat="1" ht="15" customHeight="1" x14ac:dyDescent="0.35">
      <c r="C550" s="75"/>
      <c r="E550" s="310"/>
      <c r="G550" s="21"/>
      <c r="H550" s="71"/>
      <c r="M550" s="311"/>
    </row>
    <row r="551" spans="3:13" s="9" customFormat="1" ht="15" customHeight="1" x14ac:dyDescent="0.35">
      <c r="C551" s="75"/>
      <c r="E551" s="310"/>
      <c r="G551" s="21"/>
      <c r="H551" s="71"/>
      <c r="M551" s="311"/>
    </row>
    <row r="552" spans="3:13" s="9" customFormat="1" ht="15" customHeight="1" x14ac:dyDescent="0.35">
      <c r="C552" s="75"/>
      <c r="E552" s="310"/>
      <c r="G552" s="21"/>
      <c r="H552" s="71"/>
      <c r="M552" s="311"/>
    </row>
    <row r="553" spans="3:13" s="9" customFormat="1" ht="15" customHeight="1" x14ac:dyDescent="0.35">
      <c r="C553" s="75"/>
      <c r="E553" s="310"/>
      <c r="G553" s="21"/>
      <c r="H553" s="71"/>
      <c r="M553" s="311"/>
    </row>
    <row r="554" spans="3:13" s="9" customFormat="1" ht="15" customHeight="1" x14ac:dyDescent="0.35">
      <c r="C554" s="75"/>
      <c r="E554" s="310"/>
      <c r="G554" s="21"/>
      <c r="H554" s="71"/>
      <c r="M554" s="311"/>
    </row>
    <row r="555" spans="3:13" s="9" customFormat="1" ht="15" customHeight="1" x14ac:dyDescent="0.35">
      <c r="C555" s="75"/>
      <c r="E555" s="310"/>
      <c r="G555" s="21"/>
      <c r="H555" s="71"/>
      <c r="M555" s="311"/>
    </row>
    <row r="556" spans="3:13" s="9" customFormat="1" ht="15" customHeight="1" x14ac:dyDescent="0.35">
      <c r="C556" s="75"/>
      <c r="E556" s="310"/>
      <c r="G556" s="21"/>
      <c r="H556" s="71"/>
      <c r="M556" s="311"/>
    </row>
    <row r="557" spans="3:13" s="9" customFormat="1" ht="15" customHeight="1" x14ac:dyDescent="0.35">
      <c r="C557" s="75"/>
      <c r="E557" s="310"/>
      <c r="G557" s="21"/>
      <c r="H557" s="71"/>
      <c r="M557" s="311"/>
    </row>
    <row r="558" spans="3:13" s="9" customFormat="1" ht="15" customHeight="1" x14ac:dyDescent="0.35">
      <c r="C558" s="75"/>
      <c r="E558" s="310"/>
      <c r="G558" s="21"/>
      <c r="H558" s="71"/>
      <c r="M558" s="311"/>
    </row>
    <row r="559" spans="3:13" s="9" customFormat="1" ht="15" customHeight="1" x14ac:dyDescent="0.35">
      <c r="C559" s="75"/>
      <c r="E559" s="310"/>
      <c r="G559" s="21"/>
      <c r="H559" s="71"/>
      <c r="M559" s="311"/>
    </row>
    <row r="560" spans="3:13" s="9" customFormat="1" ht="15" customHeight="1" x14ac:dyDescent="0.35">
      <c r="C560" s="75"/>
      <c r="E560" s="310"/>
      <c r="G560" s="21"/>
      <c r="H560" s="71"/>
      <c r="M560" s="311"/>
    </row>
    <row r="561" spans="3:13" s="9" customFormat="1" ht="15" customHeight="1" x14ac:dyDescent="0.35">
      <c r="C561" s="75"/>
      <c r="E561" s="310"/>
      <c r="G561" s="21"/>
      <c r="H561" s="71"/>
      <c r="M561" s="311"/>
    </row>
    <row r="562" spans="3:13" s="9" customFormat="1" ht="15" customHeight="1" x14ac:dyDescent="0.35">
      <c r="C562" s="75"/>
      <c r="E562" s="310"/>
      <c r="G562" s="21"/>
      <c r="H562" s="71"/>
      <c r="M562" s="311"/>
    </row>
    <row r="563" spans="3:13" s="9" customFormat="1" ht="15" customHeight="1" x14ac:dyDescent="0.35">
      <c r="C563" s="75"/>
      <c r="E563" s="310"/>
      <c r="G563" s="21"/>
      <c r="H563" s="71"/>
      <c r="M563" s="311"/>
    </row>
    <row r="564" spans="3:13" s="9" customFormat="1" ht="15" customHeight="1" x14ac:dyDescent="0.35">
      <c r="C564" s="75"/>
      <c r="E564" s="310"/>
      <c r="G564" s="21"/>
      <c r="H564" s="71"/>
      <c r="M564" s="311"/>
    </row>
    <row r="565" spans="3:13" s="9" customFormat="1" ht="15" customHeight="1" x14ac:dyDescent="0.35">
      <c r="C565" s="75"/>
      <c r="E565" s="310"/>
      <c r="G565" s="21"/>
      <c r="H565" s="71"/>
      <c r="M565" s="311"/>
    </row>
    <row r="566" spans="3:13" s="9" customFormat="1" ht="15" customHeight="1" x14ac:dyDescent="0.35">
      <c r="C566" s="75"/>
      <c r="E566" s="310"/>
      <c r="G566" s="21"/>
      <c r="H566" s="71"/>
      <c r="M566" s="311"/>
    </row>
    <row r="567" spans="3:13" s="9" customFormat="1" ht="15" customHeight="1" x14ac:dyDescent="0.35">
      <c r="C567" s="75"/>
      <c r="E567" s="310"/>
      <c r="G567" s="21"/>
      <c r="H567" s="71"/>
      <c r="M567" s="311"/>
    </row>
    <row r="568" spans="3:13" s="9" customFormat="1" ht="15" customHeight="1" x14ac:dyDescent="0.35">
      <c r="C568" s="75"/>
      <c r="E568" s="310"/>
      <c r="G568" s="21"/>
      <c r="H568" s="71"/>
      <c r="M568" s="311"/>
    </row>
    <row r="569" spans="3:13" s="9" customFormat="1" ht="15" customHeight="1" x14ac:dyDescent="0.35">
      <c r="C569" s="75"/>
      <c r="E569" s="310"/>
      <c r="G569" s="21"/>
      <c r="H569" s="71"/>
      <c r="M569" s="311"/>
    </row>
    <row r="570" spans="3:13" s="9" customFormat="1" ht="15" customHeight="1" x14ac:dyDescent="0.35">
      <c r="C570" s="75"/>
      <c r="E570" s="310"/>
      <c r="G570" s="21"/>
      <c r="H570" s="71"/>
      <c r="M570" s="311"/>
    </row>
    <row r="571" spans="3:13" s="9" customFormat="1" ht="15" customHeight="1" x14ac:dyDescent="0.35">
      <c r="C571" s="75"/>
      <c r="E571" s="310"/>
      <c r="G571" s="21"/>
      <c r="H571" s="71"/>
      <c r="M571" s="311"/>
    </row>
    <row r="572" spans="3:13" s="9" customFormat="1" ht="15" customHeight="1" x14ac:dyDescent="0.35">
      <c r="C572" s="75"/>
      <c r="E572" s="310"/>
      <c r="G572" s="21"/>
      <c r="H572" s="71"/>
      <c r="M572" s="311"/>
    </row>
    <row r="573" spans="3:13" s="9" customFormat="1" ht="15" customHeight="1" x14ac:dyDescent="0.35">
      <c r="C573" s="75"/>
      <c r="E573" s="310"/>
      <c r="G573" s="21"/>
      <c r="H573" s="71"/>
      <c r="M573" s="311"/>
    </row>
    <row r="574" spans="3:13" s="9" customFormat="1" ht="15" customHeight="1" x14ac:dyDescent="0.35">
      <c r="C574" s="75"/>
      <c r="E574" s="310"/>
      <c r="G574" s="21"/>
      <c r="H574" s="71"/>
      <c r="M574" s="311"/>
    </row>
    <row r="575" spans="3:13" s="9" customFormat="1" ht="15" customHeight="1" x14ac:dyDescent="0.35">
      <c r="C575" s="75"/>
      <c r="E575" s="310"/>
      <c r="G575" s="21"/>
      <c r="H575" s="71"/>
      <c r="M575" s="311"/>
    </row>
    <row r="576" spans="3:13" s="9" customFormat="1" ht="15" customHeight="1" x14ac:dyDescent="0.35">
      <c r="C576" s="75"/>
      <c r="E576" s="310"/>
      <c r="G576" s="21"/>
      <c r="H576" s="71"/>
      <c r="M576" s="311"/>
    </row>
    <row r="577" spans="3:13" s="9" customFormat="1" ht="15" customHeight="1" x14ac:dyDescent="0.35">
      <c r="C577" s="75"/>
      <c r="E577" s="310"/>
      <c r="G577" s="21"/>
      <c r="H577" s="71"/>
      <c r="M577" s="311"/>
    </row>
    <row r="578" spans="3:13" s="9" customFormat="1" ht="15" customHeight="1" x14ac:dyDescent="0.35">
      <c r="C578" s="75"/>
      <c r="E578" s="310"/>
      <c r="G578" s="21"/>
      <c r="H578" s="71"/>
      <c r="M578" s="311"/>
    </row>
    <row r="579" spans="3:13" s="9" customFormat="1" ht="15" customHeight="1" x14ac:dyDescent="0.35">
      <c r="C579" s="75"/>
      <c r="E579" s="310"/>
      <c r="G579" s="21"/>
      <c r="H579" s="71"/>
      <c r="M579" s="311"/>
    </row>
    <row r="580" spans="3:13" s="9" customFormat="1" ht="15" customHeight="1" x14ac:dyDescent="0.35">
      <c r="C580" s="75"/>
      <c r="E580" s="310"/>
      <c r="G580" s="21"/>
      <c r="H580" s="71"/>
      <c r="M580" s="311"/>
    </row>
    <row r="581" spans="3:13" s="9" customFormat="1" ht="15" customHeight="1" x14ac:dyDescent="0.35">
      <c r="C581" s="75"/>
      <c r="E581" s="310"/>
      <c r="G581" s="21"/>
      <c r="H581" s="71"/>
      <c r="M581" s="311"/>
    </row>
    <row r="582" spans="3:13" s="9" customFormat="1" ht="15" customHeight="1" x14ac:dyDescent="0.35">
      <c r="C582" s="75"/>
      <c r="E582" s="310"/>
      <c r="G582" s="21"/>
      <c r="H582" s="71"/>
      <c r="M582" s="311"/>
    </row>
    <row r="583" spans="3:13" s="9" customFormat="1" ht="15" customHeight="1" x14ac:dyDescent="0.35">
      <c r="C583" s="75"/>
      <c r="E583" s="310"/>
      <c r="G583" s="21"/>
      <c r="H583" s="71"/>
      <c r="M583" s="311"/>
    </row>
    <row r="584" spans="3:13" s="9" customFormat="1" ht="15" customHeight="1" x14ac:dyDescent="0.35">
      <c r="C584" s="75"/>
      <c r="E584" s="310"/>
      <c r="G584" s="21"/>
      <c r="H584" s="71"/>
      <c r="M584" s="311"/>
    </row>
    <row r="585" spans="3:13" s="9" customFormat="1" ht="15" customHeight="1" x14ac:dyDescent="0.35">
      <c r="C585" s="75"/>
      <c r="E585" s="310"/>
      <c r="G585" s="21"/>
      <c r="H585" s="71"/>
      <c r="M585" s="311"/>
    </row>
    <row r="586" spans="3:13" s="9" customFormat="1" ht="15" customHeight="1" x14ac:dyDescent="0.35">
      <c r="C586" s="75"/>
      <c r="E586" s="310"/>
      <c r="G586" s="21"/>
      <c r="H586" s="71"/>
      <c r="M586" s="311"/>
    </row>
    <row r="587" spans="3:13" s="9" customFormat="1" ht="15" customHeight="1" x14ac:dyDescent="0.35">
      <c r="C587" s="75"/>
      <c r="E587" s="310"/>
      <c r="G587" s="21"/>
      <c r="H587" s="71"/>
      <c r="M587" s="311"/>
    </row>
    <row r="588" spans="3:13" s="9" customFormat="1" ht="15" customHeight="1" x14ac:dyDescent="0.35">
      <c r="C588" s="75"/>
      <c r="E588" s="310"/>
      <c r="G588" s="21"/>
      <c r="H588" s="71"/>
      <c r="M588" s="311"/>
    </row>
    <row r="589" spans="3:13" s="9" customFormat="1" ht="15" customHeight="1" x14ac:dyDescent="0.35">
      <c r="C589" s="75"/>
      <c r="E589" s="310"/>
      <c r="G589" s="21"/>
      <c r="H589" s="71"/>
      <c r="M589" s="311"/>
    </row>
    <row r="590" spans="3:13" s="9" customFormat="1" ht="15" customHeight="1" x14ac:dyDescent="0.35">
      <c r="C590" s="75"/>
      <c r="E590" s="310"/>
      <c r="G590" s="21"/>
      <c r="H590" s="71"/>
      <c r="M590" s="311"/>
    </row>
    <row r="591" spans="3:13" s="9" customFormat="1" ht="15" customHeight="1" x14ac:dyDescent="0.35">
      <c r="C591" s="75"/>
      <c r="E591" s="310"/>
      <c r="G591" s="21"/>
      <c r="H591" s="71"/>
      <c r="M591" s="311"/>
    </row>
    <row r="592" spans="3:13" s="9" customFormat="1" ht="15" customHeight="1" x14ac:dyDescent="0.35">
      <c r="C592" s="75"/>
      <c r="E592" s="310"/>
      <c r="G592" s="21"/>
      <c r="H592" s="71"/>
      <c r="M592" s="311"/>
    </row>
    <row r="593" spans="3:13" s="9" customFormat="1" ht="15" customHeight="1" x14ac:dyDescent="0.35">
      <c r="C593" s="75"/>
      <c r="E593" s="310"/>
      <c r="G593" s="21"/>
      <c r="H593" s="71"/>
      <c r="M593" s="311"/>
    </row>
    <row r="594" spans="3:13" s="9" customFormat="1" ht="15" customHeight="1" x14ac:dyDescent="0.35">
      <c r="C594" s="75"/>
      <c r="E594" s="310"/>
      <c r="G594" s="21"/>
      <c r="H594" s="71"/>
      <c r="M594" s="311"/>
    </row>
    <row r="595" spans="3:13" s="9" customFormat="1" ht="15" customHeight="1" x14ac:dyDescent="0.35">
      <c r="C595" s="75"/>
      <c r="E595" s="310"/>
      <c r="G595" s="21"/>
      <c r="H595" s="71"/>
      <c r="M595" s="311"/>
    </row>
    <row r="596" spans="3:13" s="9" customFormat="1" ht="15" customHeight="1" x14ac:dyDescent="0.35">
      <c r="C596" s="75"/>
      <c r="E596" s="310"/>
      <c r="G596" s="21"/>
      <c r="H596" s="71"/>
      <c r="M596" s="311"/>
    </row>
    <row r="597" spans="3:13" s="9" customFormat="1" ht="15" customHeight="1" x14ac:dyDescent="0.35">
      <c r="C597" s="75"/>
      <c r="E597" s="310"/>
      <c r="G597" s="21"/>
      <c r="H597" s="71"/>
      <c r="M597" s="311"/>
    </row>
    <row r="598" spans="3:13" s="9" customFormat="1" ht="15" customHeight="1" x14ac:dyDescent="0.35">
      <c r="C598" s="75"/>
      <c r="E598" s="310"/>
      <c r="G598" s="21"/>
      <c r="H598" s="71"/>
      <c r="M598" s="311"/>
    </row>
    <row r="599" spans="3:13" s="9" customFormat="1" ht="15" customHeight="1" x14ac:dyDescent="0.35">
      <c r="C599" s="75"/>
      <c r="E599" s="310"/>
      <c r="G599" s="21"/>
      <c r="H599" s="71"/>
      <c r="M599" s="311"/>
    </row>
    <row r="600" spans="3:13" s="9" customFormat="1" ht="15" customHeight="1" x14ac:dyDescent="0.35">
      <c r="C600" s="75"/>
      <c r="E600" s="310"/>
      <c r="G600" s="21"/>
      <c r="H600" s="71"/>
      <c r="M600" s="311"/>
    </row>
    <row r="601" spans="3:13" s="9" customFormat="1" ht="15" customHeight="1" x14ac:dyDescent="0.35">
      <c r="C601" s="75"/>
      <c r="E601" s="310"/>
      <c r="G601" s="21"/>
      <c r="H601" s="71"/>
      <c r="M601" s="311"/>
    </row>
    <row r="602" spans="3:13" s="9" customFormat="1" ht="15" customHeight="1" x14ac:dyDescent="0.35">
      <c r="C602" s="75"/>
      <c r="E602" s="310"/>
      <c r="G602" s="21"/>
      <c r="H602" s="71"/>
      <c r="M602" s="311"/>
    </row>
    <row r="603" spans="3:13" s="9" customFormat="1" ht="15" customHeight="1" x14ac:dyDescent="0.35">
      <c r="C603" s="75"/>
      <c r="E603" s="310"/>
      <c r="G603" s="21"/>
      <c r="H603" s="71"/>
      <c r="M603" s="311"/>
    </row>
    <row r="604" spans="3:13" s="9" customFormat="1" ht="15" customHeight="1" x14ac:dyDescent="0.35">
      <c r="C604" s="75"/>
      <c r="E604" s="310"/>
      <c r="G604" s="21"/>
      <c r="H604" s="71"/>
      <c r="M604" s="311"/>
    </row>
    <row r="605" spans="3:13" s="9" customFormat="1" ht="15" customHeight="1" x14ac:dyDescent="0.35">
      <c r="C605" s="75"/>
      <c r="E605" s="310"/>
      <c r="G605" s="21"/>
      <c r="H605" s="71"/>
      <c r="M605" s="311"/>
    </row>
  </sheetData>
  <sheetProtection algorithmName="SHA-512" hashValue="POwoNrjk9B0bqDsPjeuCSJKvXZm3lE155HhVLrfNChnKlSSbsEuvXjfORRDQE+7sxrgsInch3Jcc9bmOKfs7KQ==" saltValue="GscCtCV5Io43c2u/vMnt4A==" spinCount="100000" sheet="1" objects="1" scenarios="1" selectLockedCells="1" selectUnlockedCells="1"/>
  <mergeCells count="79">
    <mergeCell ref="A61:Q61"/>
    <mergeCell ref="A62:F62"/>
    <mergeCell ref="H62:I62"/>
    <mergeCell ref="K62:N62"/>
    <mergeCell ref="P62:Q62"/>
    <mergeCell ref="A54:Q54"/>
    <mergeCell ref="A55:A60"/>
    <mergeCell ref="B55:B60"/>
    <mergeCell ref="J55:J60"/>
    <mergeCell ref="C59:I59"/>
    <mergeCell ref="K59:Q59"/>
    <mergeCell ref="A47:Q47"/>
    <mergeCell ref="A48:A53"/>
    <mergeCell ref="B48:B53"/>
    <mergeCell ref="J48:J53"/>
    <mergeCell ref="C52:I52"/>
    <mergeCell ref="K52:Q52"/>
    <mergeCell ref="A40:Q40"/>
    <mergeCell ref="A41:A46"/>
    <mergeCell ref="B41:B46"/>
    <mergeCell ref="J41:J46"/>
    <mergeCell ref="C45:I45"/>
    <mergeCell ref="K45:Q45"/>
    <mergeCell ref="A33:Q33"/>
    <mergeCell ref="A34:A39"/>
    <mergeCell ref="B34:B39"/>
    <mergeCell ref="J34:J39"/>
    <mergeCell ref="C38:I38"/>
    <mergeCell ref="K38:Q38"/>
    <mergeCell ref="A26:Q26"/>
    <mergeCell ref="A27:A32"/>
    <mergeCell ref="B27:B32"/>
    <mergeCell ref="J27:J32"/>
    <mergeCell ref="C31:I31"/>
    <mergeCell ref="K31:Q31"/>
    <mergeCell ref="A19:Q19"/>
    <mergeCell ref="A20:A25"/>
    <mergeCell ref="B20:B25"/>
    <mergeCell ref="J20:J25"/>
    <mergeCell ref="C24:I24"/>
    <mergeCell ref="K24:Q24"/>
    <mergeCell ref="A12:Q12"/>
    <mergeCell ref="A13:A18"/>
    <mergeCell ref="B13:B18"/>
    <mergeCell ref="J13:J18"/>
    <mergeCell ref="C17:I17"/>
    <mergeCell ref="K17:Q17"/>
    <mergeCell ref="Q3:Q4"/>
    <mergeCell ref="A5:Q5"/>
    <mergeCell ref="A6:A11"/>
    <mergeCell ref="B6:B11"/>
    <mergeCell ref="F6:I6"/>
    <mergeCell ref="J6:J11"/>
    <mergeCell ref="N6:Q6"/>
    <mergeCell ref="F7:I7"/>
    <mergeCell ref="N7:Q7"/>
    <mergeCell ref="F8:I8"/>
    <mergeCell ref="N8:Q8"/>
    <mergeCell ref="F9:I9"/>
    <mergeCell ref="N9:Q9"/>
    <mergeCell ref="C10:I10"/>
    <mergeCell ref="K10:Q10"/>
    <mergeCell ref="N11:Q11"/>
    <mergeCell ref="A1:Q1"/>
    <mergeCell ref="A2:P2"/>
    <mergeCell ref="A3:A4"/>
    <mergeCell ref="B3:B4"/>
    <mergeCell ref="C3:C4"/>
    <mergeCell ref="E3:E4"/>
    <mergeCell ref="F3:F4"/>
    <mergeCell ref="G3:G4"/>
    <mergeCell ref="H3:H4"/>
    <mergeCell ref="I3:I4"/>
    <mergeCell ref="J3:J4"/>
    <mergeCell ref="K3:K4"/>
    <mergeCell ref="M3:M4"/>
    <mergeCell ref="N3:N4"/>
    <mergeCell ref="O3:O4"/>
    <mergeCell ref="P3:P4"/>
  </mergeCells>
  <conditionalFormatting sqref="G46">
    <cfRule type="cellIs" dxfId="77" priority="3" stopIfTrue="1" operator="equal">
      <formula>"PS"</formula>
    </cfRule>
  </conditionalFormatting>
  <conditionalFormatting sqref="G60">
    <cfRule type="cellIs" dxfId="76" priority="2" stopIfTrue="1" operator="equal">
      <formula>"PS"</formula>
    </cfRule>
  </conditionalFormatting>
  <conditionalFormatting sqref="O60">
    <cfRule type="cellIs" dxfId="75" priority="1" stopIfTrue="1" operator="equal">
      <formula>"PS"</formula>
    </cfRule>
  </conditionalFormatting>
  <printOptions horizontalCentered="1" verticalCentered="1"/>
  <pageMargins left="0.25" right="0.25" top="0.75" bottom="0.75" header="0.3" footer="0.3"/>
  <pageSetup scale="55" orientation="landscape" horizontalDpi="4294967293" verticalDpi="4294967293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C69F44-FE32-4B13-AB25-4BAEA7525AFF}">
  <sheetPr>
    <pageSetUpPr fitToPage="1"/>
  </sheetPr>
  <dimension ref="A1:Q654"/>
  <sheetViews>
    <sheetView zoomScaleNormal="100" zoomScaleSheetLayoutView="100" workbookViewId="0">
      <selection activeCell="S5" sqref="S5"/>
    </sheetView>
  </sheetViews>
  <sheetFormatPr defaultColWidth="9" defaultRowHeight="15" customHeight="1" x14ac:dyDescent="0.35"/>
  <cols>
    <col min="1" max="1" width="9.59765625" style="9" customWidth="1"/>
    <col min="2" max="2" width="3.59765625" style="9" customWidth="1"/>
    <col min="3" max="3" width="14.59765625" style="75" customWidth="1"/>
    <col min="4" max="4" width="10.59765625" style="185" customWidth="1"/>
    <col min="5" max="5" width="4.59765625" style="310" customWidth="1"/>
    <col min="6" max="6" width="18.59765625" style="178" customWidth="1"/>
    <col min="7" max="7" width="6.59765625" style="21" customWidth="1"/>
    <col min="8" max="8" width="18.59765625" style="71" customWidth="1"/>
    <col min="9" max="9" width="24.59765625" customWidth="1"/>
    <col min="10" max="10" width="3.59765625" style="9" customWidth="1"/>
    <col min="11" max="11" width="14.59765625" style="9" customWidth="1"/>
    <col min="12" max="12" width="10.59765625" style="178" customWidth="1"/>
    <col min="13" max="13" width="4.59765625" style="311" customWidth="1"/>
    <col min="14" max="14" width="18.59765625" style="178" customWidth="1"/>
    <col min="15" max="15" width="6.59765625" style="9" customWidth="1"/>
    <col min="16" max="16" width="18.59765625" style="9" customWidth="1"/>
    <col min="17" max="17" width="24.59765625" style="9" customWidth="1"/>
    <col min="18" max="16384" width="9" style="9"/>
  </cols>
  <sheetData>
    <row r="1" spans="1:17" ht="15" customHeight="1" thickBot="1" x14ac:dyDescent="0.4">
      <c r="A1" s="206" t="s">
        <v>372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8"/>
    </row>
    <row r="2" spans="1:17" ht="15" customHeight="1" thickBot="1" x14ac:dyDescent="0.4">
      <c r="A2" s="235" t="s">
        <v>286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151">
        <f ca="1">TODAY()</f>
        <v>45491</v>
      </c>
    </row>
    <row r="3" spans="1:17" ht="15" customHeight="1" x14ac:dyDescent="0.35">
      <c r="A3" s="212" t="s">
        <v>287</v>
      </c>
      <c r="B3" s="212"/>
      <c r="C3" s="230" t="s">
        <v>2</v>
      </c>
      <c r="D3" s="170" t="s">
        <v>3</v>
      </c>
      <c r="E3" s="301"/>
      <c r="F3" s="232" t="s">
        <v>4</v>
      </c>
      <c r="G3" s="233" t="s">
        <v>163</v>
      </c>
      <c r="H3" s="224" t="s">
        <v>5</v>
      </c>
      <c r="I3" s="224" t="s">
        <v>6</v>
      </c>
      <c r="J3" s="212"/>
      <c r="K3" s="230" t="s">
        <v>2</v>
      </c>
      <c r="L3" s="170" t="s">
        <v>3</v>
      </c>
      <c r="M3" s="301"/>
      <c r="N3" s="232" t="s">
        <v>4</v>
      </c>
      <c r="O3" s="233" t="s">
        <v>163</v>
      </c>
      <c r="P3" s="224" t="s">
        <v>5</v>
      </c>
      <c r="Q3" s="224" t="s">
        <v>6</v>
      </c>
    </row>
    <row r="4" spans="1:17" ht="15" customHeight="1" thickBot="1" x14ac:dyDescent="0.4">
      <c r="A4" s="214"/>
      <c r="B4" s="214"/>
      <c r="C4" s="260"/>
      <c r="D4" s="171" t="s">
        <v>7</v>
      </c>
      <c r="E4" s="301"/>
      <c r="F4" s="232"/>
      <c r="G4" s="261"/>
      <c r="H4" s="192"/>
      <c r="I4" s="192"/>
      <c r="J4" s="214"/>
      <c r="K4" s="260"/>
      <c r="L4" s="171" t="s">
        <v>7</v>
      </c>
      <c r="M4" s="301"/>
      <c r="N4" s="232"/>
      <c r="O4" s="261"/>
      <c r="P4" s="192"/>
      <c r="Q4" s="192"/>
    </row>
    <row r="5" spans="1:17" ht="15" customHeight="1" thickBot="1" x14ac:dyDescent="0.4">
      <c r="A5" s="202" t="s">
        <v>418</v>
      </c>
      <c r="B5" s="202"/>
      <c r="C5" s="202"/>
      <c r="D5" s="202"/>
      <c r="E5" s="202"/>
      <c r="F5" s="202"/>
      <c r="G5" s="202"/>
      <c r="H5" s="202"/>
      <c r="I5" s="202"/>
      <c r="J5" s="202"/>
      <c r="K5" s="202"/>
      <c r="L5" s="202"/>
      <c r="M5" s="202"/>
      <c r="N5" s="202"/>
      <c r="O5" s="202"/>
      <c r="P5" s="202"/>
      <c r="Q5" s="202"/>
    </row>
    <row r="6" spans="1:17" ht="15" customHeight="1" x14ac:dyDescent="0.35">
      <c r="A6" s="194">
        <v>47</v>
      </c>
      <c r="B6" s="197" t="s">
        <v>363</v>
      </c>
      <c r="C6" s="162" t="s">
        <v>9</v>
      </c>
      <c r="D6" s="148"/>
      <c r="E6" s="295">
        <f>'Women''s Master 1'!D6</f>
        <v>0</v>
      </c>
      <c r="F6" s="252" t="s">
        <v>10</v>
      </c>
      <c r="G6" s="252"/>
      <c r="H6" s="252"/>
      <c r="I6" s="253"/>
      <c r="J6" s="197" t="s">
        <v>364</v>
      </c>
      <c r="K6" s="162" t="s">
        <v>9</v>
      </c>
      <c r="L6" s="145"/>
      <c r="M6" s="295">
        <f>'Women''s Master 1'!L6</f>
        <v>0</v>
      </c>
      <c r="N6" s="252" t="s">
        <v>10</v>
      </c>
      <c r="O6" s="252"/>
      <c r="P6" s="252"/>
      <c r="Q6" s="253"/>
    </row>
    <row r="7" spans="1:17" ht="15" customHeight="1" x14ac:dyDescent="0.35">
      <c r="A7" s="195"/>
      <c r="B7" s="198"/>
      <c r="C7" s="163" t="s">
        <v>288</v>
      </c>
      <c r="D7" s="143"/>
      <c r="E7" s="296">
        <f>'Women''s Master 1'!D7</f>
        <v>0</v>
      </c>
      <c r="F7" s="254" t="s">
        <v>10</v>
      </c>
      <c r="G7" s="254"/>
      <c r="H7" s="254"/>
      <c r="I7" s="255"/>
      <c r="J7" s="198"/>
      <c r="K7" s="163" t="s">
        <v>288</v>
      </c>
      <c r="L7" s="142"/>
      <c r="M7" s="296">
        <f>'Women''s Master 1'!L7</f>
        <v>0</v>
      </c>
      <c r="N7" s="254" t="s">
        <v>10</v>
      </c>
      <c r="O7" s="254"/>
      <c r="P7" s="254"/>
      <c r="Q7" s="255"/>
    </row>
    <row r="8" spans="1:17" ht="15" customHeight="1" x14ac:dyDescent="0.35">
      <c r="A8" s="195"/>
      <c r="B8" s="198"/>
      <c r="C8" s="163" t="s">
        <v>11</v>
      </c>
      <c r="D8" s="143"/>
      <c r="E8" s="296">
        <f>'Women''s Master 1'!D8</f>
        <v>0</v>
      </c>
      <c r="F8" s="254" t="s">
        <v>10</v>
      </c>
      <c r="G8" s="254"/>
      <c r="H8" s="254"/>
      <c r="I8" s="255"/>
      <c r="J8" s="198"/>
      <c r="K8" s="163" t="s">
        <v>11</v>
      </c>
      <c r="L8" s="142"/>
      <c r="M8" s="296">
        <f>'Women''s Master 1'!L8</f>
        <v>0</v>
      </c>
      <c r="N8" s="254" t="s">
        <v>10</v>
      </c>
      <c r="O8" s="254"/>
      <c r="P8" s="254"/>
      <c r="Q8" s="255"/>
    </row>
    <row r="9" spans="1:17" ht="15" customHeight="1" thickBot="1" x14ac:dyDescent="0.4">
      <c r="A9" s="195"/>
      <c r="B9" s="198"/>
      <c r="C9" s="164" t="s">
        <v>12</v>
      </c>
      <c r="D9" s="149"/>
      <c r="E9" s="297">
        <f>'Women''s Master 1'!D9</f>
        <v>0</v>
      </c>
      <c r="F9" s="256" t="s">
        <v>10</v>
      </c>
      <c r="G9" s="256"/>
      <c r="H9" s="256"/>
      <c r="I9" s="257"/>
      <c r="J9" s="198"/>
      <c r="K9" s="164" t="s">
        <v>12</v>
      </c>
      <c r="L9" s="146"/>
      <c r="M9" s="297">
        <f>'Women''s Master 1'!L9</f>
        <v>0</v>
      </c>
      <c r="N9" s="256" t="s">
        <v>10</v>
      </c>
      <c r="O9" s="256"/>
      <c r="P9" s="256"/>
      <c r="Q9" s="257"/>
    </row>
    <row r="10" spans="1:17" ht="15" customHeight="1" thickBot="1" x14ac:dyDescent="0.4">
      <c r="A10" s="195"/>
      <c r="B10" s="198"/>
      <c r="C10" s="215"/>
      <c r="D10" s="216"/>
      <c r="E10" s="216"/>
      <c r="F10" s="216"/>
      <c r="G10" s="216"/>
      <c r="H10" s="216"/>
      <c r="I10" s="217"/>
      <c r="J10" s="198"/>
      <c r="K10" s="204"/>
      <c r="L10" s="203"/>
      <c r="M10" s="203"/>
      <c r="N10" s="203"/>
      <c r="O10" s="203"/>
      <c r="P10" s="203"/>
      <c r="Q10" s="205"/>
    </row>
    <row r="11" spans="1:17" ht="15" customHeight="1" thickBot="1" x14ac:dyDescent="0.4">
      <c r="A11" s="196"/>
      <c r="B11" s="199"/>
      <c r="C11" s="165" t="s">
        <v>412</v>
      </c>
      <c r="D11" s="122"/>
      <c r="E11" s="299">
        <f>'Women''s Master 1'!D11</f>
        <v>0</v>
      </c>
      <c r="F11" s="258" t="s">
        <v>10</v>
      </c>
      <c r="G11" s="258"/>
      <c r="H11" s="258"/>
      <c r="I11" s="259"/>
      <c r="J11" s="199"/>
      <c r="K11" s="165" t="s">
        <v>412</v>
      </c>
      <c r="L11" s="144"/>
      <c r="M11" s="299">
        <f>'Women''s Master 1'!L11</f>
        <v>0</v>
      </c>
      <c r="N11" s="258" t="s">
        <v>10</v>
      </c>
      <c r="O11" s="258"/>
      <c r="P11" s="258"/>
      <c r="Q11" s="259"/>
    </row>
    <row r="12" spans="1:17" ht="15" customHeight="1" thickBot="1" x14ac:dyDescent="0.4">
      <c r="A12" s="204"/>
      <c r="B12" s="203"/>
      <c r="C12" s="203"/>
      <c r="D12" s="203"/>
      <c r="E12" s="203"/>
      <c r="F12" s="203"/>
      <c r="G12" s="203"/>
      <c r="H12" s="203"/>
      <c r="I12" s="203"/>
      <c r="J12" s="203"/>
      <c r="K12" s="203"/>
      <c r="L12" s="203"/>
      <c r="M12" s="203"/>
      <c r="N12" s="203"/>
      <c r="O12" s="203"/>
      <c r="P12" s="203"/>
      <c r="Q12" s="205"/>
    </row>
    <row r="13" spans="1:17" ht="15" customHeight="1" x14ac:dyDescent="0.35">
      <c r="A13" s="194">
        <v>52</v>
      </c>
      <c r="B13" s="197" t="s">
        <v>363</v>
      </c>
      <c r="C13" s="162" t="s">
        <v>9</v>
      </c>
      <c r="D13" s="30"/>
      <c r="E13" s="295">
        <f>'Women''s Master 1'!D13</f>
        <v>82.5</v>
      </c>
      <c r="F13" s="252" t="s">
        <v>10</v>
      </c>
      <c r="G13" s="252"/>
      <c r="H13" s="252"/>
      <c r="I13" s="253"/>
      <c r="J13" s="197" t="s">
        <v>364</v>
      </c>
      <c r="K13" s="162" t="s">
        <v>9</v>
      </c>
      <c r="L13" s="45"/>
      <c r="M13" s="295">
        <f>'Women''s Master 1'!L13</f>
        <v>92.5</v>
      </c>
      <c r="N13" s="252" t="s">
        <v>10</v>
      </c>
      <c r="O13" s="252"/>
      <c r="P13" s="252"/>
      <c r="Q13" s="253"/>
    </row>
    <row r="14" spans="1:17" ht="15" customHeight="1" x14ac:dyDescent="0.35">
      <c r="A14" s="195"/>
      <c r="B14" s="198"/>
      <c r="C14" s="163" t="s">
        <v>288</v>
      </c>
      <c r="D14" s="25"/>
      <c r="E14" s="296">
        <f>'Women''s Master 1'!D14</f>
        <v>52.5</v>
      </c>
      <c r="F14" s="254" t="s">
        <v>10</v>
      </c>
      <c r="G14" s="254"/>
      <c r="H14" s="254"/>
      <c r="I14" s="255"/>
      <c r="J14" s="198"/>
      <c r="K14" s="163" t="s">
        <v>288</v>
      </c>
      <c r="L14" s="28"/>
      <c r="M14" s="296">
        <f>'Women''s Master 1'!L14</f>
        <v>60</v>
      </c>
      <c r="N14" s="254" t="s">
        <v>10</v>
      </c>
      <c r="O14" s="254"/>
      <c r="P14" s="254"/>
      <c r="Q14" s="255"/>
    </row>
    <row r="15" spans="1:17" ht="15" customHeight="1" x14ac:dyDescent="0.35">
      <c r="A15" s="195"/>
      <c r="B15" s="198"/>
      <c r="C15" s="163" t="s">
        <v>11</v>
      </c>
      <c r="D15" s="25"/>
      <c r="E15" s="296">
        <f>'Women''s Master 1'!D15</f>
        <v>102.5</v>
      </c>
      <c r="F15" s="254" t="s">
        <v>10</v>
      </c>
      <c r="G15" s="254"/>
      <c r="H15" s="254"/>
      <c r="I15" s="255"/>
      <c r="J15" s="198"/>
      <c r="K15" s="163" t="s">
        <v>11</v>
      </c>
      <c r="L15" s="28"/>
      <c r="M15" s="296">
        <f>'Women''s Master 1'!L15</f>
        <v>122.5</v>
      </c>
      <c r="N15" s="254" t="s">
        <v>10</v>
      </c>
      <c r="O15" s="254"/>
      <c r="P15" s="254"/>
      <c r="Q15" s="255"/>
    </row>
    <row r="16" spans="1:17" ht="15" customHeight="1" thickBot="1" x14ac:dyDescent="0.4">
      <c r="A16" s="195"/>
      <c r="B16" s="198"/>
      <c r="C16" s="164" t="s">
        <v>12</v>
      </c>
      <c r="D16" s="38"/>
      <c r="E16" s="297">
        <f>'Women''s Master 1'!D16</f>
        <v>230</v>
      </c>
      <c r="F16" s="256" t="s">
        <v>10</v>
      </c>
      <c r="G16" s="256"/>
      <c r="H16" s="256"/>
      <c r="I16" s="257"/>
      <c r="J16" s="198"/>
      <c r="K16" s="164" t="s">
        <v>12</v>
      </c>
      <c r="L16" s="46"/>
      <c r="M16" s="297">
        <f>'Women''s Master 1'!L16</f>
        <v>275</v>
      </c>
      <c r="N16" s="256" t="s">
        <v>10</v>
      </c>
      <c r="O16" s="256"/>
      <c r="P16" s="256"/>
      <c r="Q16" s="257"/>
    </row>
    <row r="17" spans="1:17" ht="15" customHeight="1" thickBot="1" x14ac:dyDescent="0.4">
      <c r="A17" s="195"/>
      <c r="B17" s="198"/>
      <c r="C17" s="268"/>
      <c r="D17" s="269"/>
      <c r="E17" s="269"/>
      <c r="F17" s="269"/>
      <c r="G17" s="269"/>
      <c r="H17" s="269"/>
      <c r="I17" s="270"/>
      <c r="J17" s="198"/>
      <c r="K17" s="215"/>
      <c r="L17" s="216"/>
      <c r="M17" s="216"/>
      <c r="N17" s="216"/>
      <c r="O17" s="216"/>
      <c r="P17" s="216"/>
      <c r="Q17" s="217"/>
    </row>
    <row r="18" spans="1:17" ht="15" customHeight="1" thickBot="1" x14ac:dyDescent="0.4">
      <c r="A18" s="196"/>
      <c r="B18" s="199"/>
      <c r="C18" s="165" t="s">
        <v>412</v>
      </c>
      <c r="D18" s="133"/>
      <c r="E18" s="299">
        <f>'Women''s Master 1'!D18</f>
        <v>52.5</v>
      </c>
      <c r="F18" s="258" t="s">
        <v>10</v>
      </c>
      <c r="G18" s="258"/>
      <c r="H18" s="258"/>
      <c r="I18" s="259"/>
      <c r="J18" s="199"/>
      <c r="K18" s="165" t="s">
        <v>412</v>
      </c>
      <c r="L18" s="133"/>
      <c r="M18" s="299">
        <f>'Women''s Master 1'!L18</f>
        <v>52.5</v>
      </c>
      <c r="N18" s="258" t="s">
        <v>10</v>
      </c>
      <c r="O18" s="258"/>
      <c r="P18" s="258"/>
      <c r="Q18" s="259"/>
    </row>
    <row r="19" spans="1:17" ht="15" customHeight="1" thickBot="1" x14ac:dyDescent="0.4">
      <c r="A19" s="204"/>
      <c r="B19" s="203"/>
      <c r="C19" s="203"/>
      <c r="D19" s="203"/>
      <c r="E19" s="203"/>
      <c r="F19" s="203"/>
      <c r="G19" s="203"/>
      <c r="H19" s="203"/>
      <c r="I19" s="203"/>
      <c r="J19" s="203"/>
      <c r="K19" s="203"/>
      <c r="L19" s="203"/>
      <c r="M19" s="203"/>
      <c r="N19" s="203"/>
      <c r="O19" s="203"/>
      <c r="P19" s="203"/>
      <c r="Q19" s="205"/>
    </row>
    <row r="20" spans="1:17" ht="15" customHeight="1" x14ac:dyDescent="0.35">
      <c r="A20" s="194">
        <v>57</v>
      </c>
      <c r="B20" s="197" t="s">
        <v>363</v>
      </c>
      <c r="C20" s="312" t="s">
        <v>9</v>
      </c>
      <c r="D20" s="313">
        <v>77.5</v>
      </c>
      <c r="E20" s="331">
        <f>'Women''s Master 1'!D20</f>
        <v>97.5</v>
      </c>
      <c r="F20" s="314" t="s">
        <v>419</v>
      </c>
      <c r="G20" s="315" t="s">
        <v>0</v>
      </c>
      <c r="H20" s="316">
        <v>45486</v>
      </c>
      <c r="I20" s="317" t="s">
        <v>13</v>
      </c>
      <c r="J20" s="197" t="s">
        <v>364</v>
      </c>
      <c r="K20" s="162" t="s">
        <v>9</v>
      </c>
      <c r="L20" s="45"/>
      <c r="M20" s="295">
        <f>'Women''s Master 1'!L20</f>
        <v>132.5</v>
      </c>
      <c r="N20" s="252" t="s">
        <v>10</v>
      </c>
      <c r="O20" s="252"/>
      <c r="P20" s="252"/>
      <c r="Q20" s="253"/>
    </row>
    <row r="21" spans="1:17" ht="15" customHeight="1" x14ac:dyDescent="0.35">
      <c r="A21" s="195"/>
      <c r="B21" s="198"/>
      <c r="C21" s="318" t="s">
        <v>288</v>
      </c>
      <c r="D21" s="319">
        <v>52.5</v>
      </c>
      <c r="E21" s="332">
        <f>'Women''s Master 1'!D21</f>
        <v>60</v>
      </c>
      <c r="F21" s="320" t="s">
        <v>419</v>
      </c>
      <c r="G21" s="321" t="s">
        <v>0</v>
      </c>
      <c r="H21" s="322">
        <v>45486</v>
      </c>
      <c r="I21" s="323" t="s">
        <v>13</v>
      </c>
      <c r="J21" s="198"/>
      <c r="K21" s="163" t="s">
        <v>288</v>
      </c>
      <c r="L21" s="28"/>
      <c r="M21" s="296">
        <f>'Women''s Master 1'!L21</f>
        <v>67.5</v>
      </c>
      <c r="N21" s="254" t="s">
        <v>10</v>
      </c>
      <c r="O21" s="254"/>
      <c r="P21" s="254"/>
      <c r="Q21" s="255"/>
    </row>
    <row r="22" spans="1:17" ht="15" customHeight="1" x14ac:dyDescent="0.35">
      <c r="A22" s="195"/>
      <c r="B22" s="198"/>
      <c r="C22" s="324" t="s">
        <v>11</v>
      </c>
      <c r="D22" s="319">
        <v>125</v>
      </c>
      <c r="E22" s="332">
        <f>'Women''s Master 1'!D22</f>
        <v>132.5</v>
      </c>
      <c r="F22" s="320" t="s">
        <v>419</v>
      </c>
      <c r="G22" s="321" t="s">
        <v>0</v>
      </c>
      <c r="H22" s="322">
        <v>45486</v>
      </c>
      <c r="I22" s="323" t="s">
        <v>13</v>
      </c>
      <c r="J22" s="198"/>
      <c r="K22" s="163" t="s">
        <v>11</v>
      </c>
      <c r="L22" s="28"/>
      <c r="M22" s="296">
        <f>'Women''s Master 1'!L22</f>
        <v>147</v>
      </c>
      <c r="N22" s="254" t="s">
        <v>10</v>
      </c>
      <c r="O22" s="254"/>
      <c r="P22" s="254"/>
      <c r="Q22" s="255"/>
    </row>
    <row r="23" spans="1:17" ht="15" customHeight="1" thickBot="1" x14ac:dyDescent="0.4">
      <c r="A23" s="195"/>
      <c r="B23" s="198"/>
      <c r="C23" s="325" t="s">
        <v>12</v>
      </c>
      <c r="D23" s="326">
        <v>255</v>
      </c>
      <c r="E23" s="333">
        <f>'Women''s Master 1'!D23</f>
        <v>290</v>
      </c>
      <c r="F23" s="327" t="s">
        <v>419</v>
      </c>
      <c r="G23" s="328" t="s">
        <v>0</v>
      </c>
      <c r="H23" s="329">
        <v>45486</v>
      </c>
      <c r="I23" s="330" t="s">
        <v>13</v>
      </c>
      <c r="J23" s="198"/>
      <c r="K23" s="164" t="s">
        <v>12</v>
      </c>
      <c r="L23" s="46"/>
      <c r="M23" s="297">
        <f>'Women''s Master 1'!L23</f>
        <v>342.5</v>
      </c>
      <c r="N23" s="256" t="s">
        <v>10</v>
      </c>
      <c r="O23" s="256"/>
      <c r="P23" s="256"/>
      <c r="Q23" s="257"/>
    </row>
    <row r="24" spans="1:17" ht="15" customHeight="1" thickBot="1" x14ac:dyDescent="0.4">
      <c r="A24" s="195"/>
      <c r="B24" s="198"/>
      <c r="C24" s="271"/>
      <c r="D24" s="272"/>
      <c r="E24" s="272"/>
      <c r="F24" s="272"/>
      <c r="G24" s="272"/>
      <c r="H24" s="272"/>
      <c r="I24" s="273"/>
      <c r="J24" s="198"/>
      <c r="K24" s="215"/>
      <c r="L24" s="216"/>
      <c r="M24" s="216"/>
      <c r="N24" s="216"/>
      <c r="O24" s="216"/>
      <c r="P24" s="216"/>
      <c r="Q24" s="217"/>
    </row>
    <row r="25" spans="1:17" ht="15" customHeight="1" thickBot="1" x14ac:dyDescent="0.4">
      <c r="A25" s="196"/>
      <c r="B25" s="199"/>
      <c r="C25" s="165" t="s">
        <v>412</v>
      </c>
      <c r="D25" s="120"/>
      <c r="E25" s="299">
        <f>'Women''s Master 1'!D25</f>
        <v>60</v>
      </c>
      <c r="F25" s="258" t="s">
        <v>10</v>
      </c>
      <c r="G25" s="258"/>
      <c r="H25" s="258"/>
      <c r="I25" s="259"/>
      <c r="J25" s="199"/>
      <c r="K25" s="165" t="s">
        <v>412</v>
      </c>
      <c r="L25" s="120"/>
      <c r="M25" s="299">
        <f>'Women''s Master 1'!L25</f>
        <v>67.5</v>
      </c>
      <c r="N25" s="258" t="s">
        <v>10</v>
      </c>
      <c r="O25" s="258"/>
      <c r="P25" s="258"/>
      <c r="Q25" s="259"/>
    </row>
    <row r="26" spans="1:17" ht="15" customHeight="1" thickBot="1" x14ac:dyDescent="0.4">
      <c r="A26" s="204"/>
      <c r="B26" s="203"/>
      <c r="C26" s="203"/>
      <c r="D26" s="203"/>
      <c r="E26" s="203"/>
      <c r="F26" s="203"/>
      <c r="G26" s="203"/>
      <c r="H26" s="203"/>
      <c r="I26" s="203"/>
      <c r="J26" s="203"/>
      <c r="K26" s="203"/>
      <c r="L26" s="203"/>
      <c r="M26" s="203"/>
      <c r="N26" s="203"/>
      <c r="O26" s="203"/>
      <c r="P26" s="203"/>
      <c r="Q26" s="205"/>
    </row>
    <row r="27" spans="1:17" ht="15" customHeight="1" x14ac:dyDescent="0.35">
      <c r="A27" s="194">
        <v>63</v>
      </c>
      <c r="B27" s="197" t="s">
        <v>363</v>
      </c>
      <c r="C27" s="162" t="s">
        <v>9</v>
      </c>
      <c r="D27" s="30">
        <v>107.5</v>
      </c>
      <c r="E27" s="295">
        <f>'Women''s Master 1'!D27</f>
        <v>143.5</v>
      </c>
      <c r="F27" s="60" t="s">
        <v>239</v>
      </c>
      <c r="G27" s="172" t="s">
        <v>0</v>
      </c>
      <c r="H27" s="33">
        <v>44786</v>
      </c>
      <c r="I27" s="34" t="s">
        <v>13</v>
      </c>
      <c r="J27" s="197" t="s">
        <v>364</v>
      </c>
      <c r="K27" s="162" t="s">
        <v>9</v>
      </c>
      <c r="L27" s="30">
        <v>95</v>
      </c>
      <c r="M27" s="295">
        <f>'Women''s Master 1'!L27</f>
        <v>137.5</v>
      </c>
      <c r="N27" s="60" t="s">
        <v>239</v>
      </c>
      <c r="O27" s="172" t="s">
        <v>0</v>
      </c>
      <c r="P27" s="33">
        <v>44451</v>
      </c>
      <c r="Q27" s="34" t="s">
        <v>212</v>
      </c>
    </row>
    <row r="28" spans="1:17" ht="15" customHeight="1" x14ac:dyDescent="0.35">
      <c r="A28" s="195"/>
      <c r="B28" s="198"/>
      <c r="C28" s="163" t="s">
        <v>288</v>
      </c>
      <c r="D28" s="25">
        <v>57.5</v>
      </c>
      <c r="E28" s="296">
        <f>'Women''s Master 1'!D28</f>
        <v>80</v>
      </c>
      <c r="F28" s="56" t="s">
        <v>285</v>
      </c>
      <c r="G28" s="173" t="s">
        <v>0</v>
      </c>
      <c r="H28" s="27">
        <v>45326</v>
      </c>
      <c r="I28" s="36" t="s">
        <v>13</v>
      </c>
      <c r="J28" s="198"/>
      <c r="K28" s="163" t="s">
        <v>288</v>
      </c>
      <c r="L28" s="25">
        <v>50</v>
      </c>
      <c r="M28" s="296">
        <f>'Women''s Master 1'!L28</f>
        <v>77.5</v>
      </c>
      <c r="N28" s="56" t="s">
        <v>239</v>
      </c>
      <c r="O28" s="173" t="s">
        <v>0</v>
      </c>
      <c r="P28" s="27">
        <v>44451</v>
      </c>
      <c r="Q28" s="36" t="s">
        <v>212</v>
      </c>
    </row>
    <row r="29" spans="1:17" ht="15" customHeight="1" x14ac:dyDescent="0.35">
      <c r="A29" s="195"/>
      <c r="B29" s="198"/>
      <c r="C29" s="163" t="s">
        <v>11</v>
      </c>
      <c r="D29" s="25">
        <v>152.5</v>
      </c>
      <c r="E29" s="296">
        <f>'Women''s Master 1'!D29</f>
        <v>173.5</v>
      </c>
      <c r="F29" s="56" t="s">
        <v>239</v>
      </c>
      <c r="G29" s="173" t="s">
        <v>0</v>
      </c>
      <c r="H29" s="27">
        <v>44786</v>
      </c>
      <c r="I29" s="36" t="s">
        <v>13</v>
      </c>
      <c r="J29" s="198"/>
      <c r="K29" s="163" t="s">
        <v>11</v>
      </c>
      <c r="L29" s="25">
        <v>145</v>
      </c>
      <c r="M29" s="296">
        <f>'Women''s Master 1'!L29</f>
        <v>169</v>
      </c>
      <c r="N29" s="56" t="s">
        <v>239</v>
      </c>
      <c r="O29" s="173" t="s">
        <v>0</v>
      </c>
      <c r="P29" s="27">
        <v>44451</v>
      </c>
      <c r="Q29" s="36" t="s">
        <v>212</v>
      </c>
    </row>
    <row r="30" spans="1:17" ht="15" customHeight="1" thickBot="1" x14ac:dyDescent="0.4">
      <c r="A30" s="195"/>
      <c r="B30" s="198"/>
      <c r="C30" s="164" t="s">
        <v>12</v>
      </c>
      <c r="D30" s="38">
        <v>315</v>
      </c>
      <c r="E30" s="297">
        <f>'Women''s Master 1'!D30</f>
        <v>393.5</v>
      </c>
      <c r="F30" s="62" t="s">
        <v>239</v>
      </c>
      <c r="G30" s="174" t="s">
        <v>0</v>
      </c>
      <c r="H30" s="41">
        <v>44786</v>
      </c>
      <c r="I30" s="42" t="s">
        <v>13</v>
      </c>
      <c r="J30" s="198"/>
      <c r="K30" s="164" t="s">
        <v>12</v>
      </c>
      <c r="L30" s="38">
        <v>290</v>
      </c>
      <c r="M30" s="297">
        <f>'Women''s Master 1'!L30</f>
        <v>384</v>
      </c>
      <c r="N30" s="62" t="s">
        <v>239</v>
      </c>
      <c r="O30" s="174" t="s">
        <v>0</v>
      </c>
      <c r="P30" s="41">
        <v>44451</v>
      </c>
      <c r="Q30" s="42" t="s">
        <v>212</v>
      </c>
    </row>
    <row r="31" spans="1:17" ht="15" customHeight="1" thickBot="1" x14ac:dyDescent="0.4">
      <c r="A31" s="195"/>
      <c r="B31" s="198"/>
      <c r="C31" s="215"/>
      <c r="D31" s="216"/>
      <c r="E31" s="216"/>
      <c r="F31" s="216"/>
      <c r="G31" s="216"/>
      <c r="H31" s="216"/>
      <c r="I31" s="217"/>
      <c r="J31" s="198"/>
      <c r="K31" s="215"/>
      <c r="L31" s="216"/>
      <c r="M31" s="216"/>
      <c r="N31" s="216"/>
      <c r="O31" s="216"/>
      <c r="P31" s="216"/>
      <c r="Q31" s="217"/>
    </row>
    <row r="32" spans="1:17" ht="15" customHeight="1" thickBot="1" x14ac:dyDescent="0.4">
      <c r="A32" s="196"/>
      <c r="B32" s="199"/>
      <c r="C32" s="165" t="s">
        <v>412</v>
      </c>
      <c r="D32" s="120">
        <v>50</v>
      </c>
      <c r="E32" s="299">
        <f>'Women''s Master 1'!D32</f>
        <v>77.5</v>
      </c>
      <c r="F32" s="125" t="s">
        <v>239</v>
      </c>
      <c r="G32" s="176" t="s">
        <v>0</v>
      </c>
      <c r="H32" s="123">
        <v>44451</v>
      </c>
      <c r="I32" s="124" t="s">
        <v>212</v>
      </c>
      <c r="J32" s="199"/>
      <c r="K32" s="165" t="s">
        <v>412</v>
      </c>
      <c r="L32" s="120">
        <v>50</v>
      </c>
      <c r="M32" s="299">
        <f>'Women''s Master 1'!L32</f>
        <v>77.5</v>
      </c>
      <c r="N32" s="125" t="s">
        <v>239</v>
      </c>
      <c r="O32" s="176" t="s">
        <v>0</v>
      </c>
      <c r="P32" s="123">
        <v>44451</v>
      </c>
      <c r="Q32" s="124" t="s">
        <v>212</v>
      </c>
    </row>
    <row r="33" spans="1:17" ht="15" customHeight="1" thickBot="1" x14ac:dyDescent="0.4">
      <c r="A33" s="204"/>
      <c r="B33" s="203"/>
      <c r="C33" s="203"/>
      <c r="D33" s="203"/>
      <c r="E33" s="203"/>
      <c r="F33" s="203"/>
      <c r="G33" s="203"/>
      <c r="H33" s="203"/>
      <c r="I33" s="203"/>
      <c r="J33" s="203"/>
      <c r="K33" s="203"/>
      <c r="L33" s="203"/>
      <c r="M33" s="203"/>
      <c r="N33" s="203"/>
      <c r="O33" s="203"/>
      <c r="P33" s="203"/>
      <c r="Q33" s="205"/>
    </row>
    <row r="34" spans="1:17" ht="15" customHeight="1" x14ac:dyDescent="0.35">
      <c r="A34" s="194">
        <v>69</v>
      </c>
      <c r="B34" s="197" t="s">
        <v>363</v>
      </c>
      <c r="C34" s="162" t="s">
        <v>9</v>
      </c>
      <c r="D34" s="30">
        <v>125</v>
      </c>
      <c r="E34" s="295">
        <f>'Women''s Master 1'!D34</f>
        <v>132.5</v>
      </c>
      <c r="F34" s="60" t="s">
        <v>239</v>
      </c>
      <c r="G34" s="172" t="s">
        <v>0</v>
      </c>
      <c r="H34" s="33">
        <v>45326</v>
      </c>
      <c r="I34" s="34" t="s">
        <v>13</v>
      </c>
      <c r="J34" s="197" t="s">
        <v>364</v>
      </c>
      <c r="K34" s="162" t="s">
        <v>9</v>
      </c>
      <c r="L34" s="30">
        <v>100</v>
      </c>
      <c r="M34" s="295">
        <f>'Women''s Master 1'!L34</f>
        <v>100</v>
      </c>
      <c r="N34" s="60" t="s">
        <v>246</v>
      </c>
      <c r="O34" s="172" t="s">
        <v>0</v>
      </c>
      <c r="P34" s="33">
        <v>44513</v>
      </c>
      <c r="Q34" s="34" t="s">
        <v>59</v>
      </c>
    </row>
    <row r="35" spans="1:17" ht="15" customHeight="1" x14ac:dyDescent="0.35">
      <c r="A35" s="195"/>
      <c r="B35" s="198"/>
      <c r="C35" s="167" t="s">
        <v>288</v>
      </c>
      <c r="D35" s="25">
        <v>62.5</v>
      </c>
      <c r="E35" s="296">
        <f>'Women''s Master 1'!D35</f>
        <v>62.5</v>
      </c>
      <c r="F35" s="56" t="s">
        <v>239</v>
      </c>
      <c r="G35" s="173" t="s">
        <v>0</v>
      </c>
      <c r="H35" s="27">
        <v>45151</v>
      </c>
      <c r="I35" s="36" t="s">
        <v>28</v>
      </c>
      <c r="J35" s="198"/>
      <c r="K35" s="163" t="s">
        <v>288</v>
      </c>
      <c r="L35" s="25">
        <v>55</v>
      </c>
      <c r="M35" s="296">
        <f>'Women''s Master 1'!L35</f>
        <v>55</v>
      </c>
      <c r="N35" s="56" t="s">
        <v>246</v>
      </c>
      <c r="O35" s="173" t="s">
        <v>0</v>
      </c>
      <c r="P35" s="27">
        <v>44513</v>
      </c>
      <c r="Q35" s="36" t="s">
        <v>59</v>
      </c>
    </row>
    <row r="36" spans="1:17" ht="15" customHeight="1" x14ac:dyDescent="0.35">
      <c r="A36" s="195"/>
      <c r="B36" s="198"/>
      <c r="C36" s="163" t="s">
        <v>11</v>
      </c>
      <c r="D36" s="25">
        <v>165.5</v>
      </c>
      <c r="E36" s="296">
        <f>'Women''s Master 1'!D36</f>
        <v>165.5</v>
      </c>
      <c r="F36" s="56" t="s">
        <v>239</v>
      </c>
      <c r="G36" s="173" t="s">
        <v>0</v>
      </c>
      <c r="H36" s="27">
        <v>45326</v>
      </c>
      <c r="I36" s="36" t="s">
        <v>13</v>
      </c>
      <c r="J36" s="198"/>
      <c r="K36" s="163" t="s">
        <v>11</v>
      </c>
      <c r="L36" s="25">
        <v>137.5</v>
      </c>
      <c r="M36" s="296">
        <f>'Women''s Master 1'!L36</f>
        <v>137.5</v>
      </c>
      <c r="N36" s="56" t="s">
        <v>246</v>
      </c>
      <c r="O36" s="173" t="s">
        <v>0</v>
      </c>
      <c r="P36" s="27">
        <v>44513</v>
      </c>
      <c r="Q36" s="36" t="s">
        <v>59</v>
      </c>
    </row>
    <row r="37" spans="1:17" ht="15" customHeight="1" thickBot="1" x14ac:dyDescent="0.4">
      <c r="A37" s="195"/>
      <c r="B37" s="198"/>
      <c r="C37" s="164" t="s">
        <v>12</v>
      </c>
      <c r="D37" s="38">
        <v>350.5</v>
      </c>
      <c r="E37" s="297">
        <f>'Women''s Master 1'!D37</f>
        <v>355</v>
      </c>
      <c r="F37" s="62" t="s">
        <v>239</v>
      </c>
      <c r="G37" s="174" t="s">
        <v>0</v>
      </c>
      <c r="H37" s="41">
        <v>45326</v>
      </c>
      <c r="I37" s="42" t="s">
        <v>13</v>
      </c>
      <c r="J37" s="198"/>
      <c r="K37" s="164" t="s">
        <v>12</v>
      </c>
      <c r="L37" s="38">
        <v>292.5</v>
      </c>
      <c r="M37" s="297">
        <f>'Women''s Master 1'!L37</f>
        <v>292.5</v>
      </c>
      <c r="N37" s="62" t="s">
        <v>246</v>
      </c>
      <c r="O37" s="174" t="s">
        <v>0</v>
      </c>
      <c r="P37" s="41">
        <v>44513</v>
      </c>
      <c r="Q37" s="42" t="s">
        <v>59</v>
      </c>
    </row>
    <row r="38" spans="1:17" ht="15" customHeight="1" thickBot="1" x14ac:dyDescent="0.4">
      <c r="A38" s="195"/>
      <c r="B38" s="198"/>
      <c r="C38" s="215"/>
      <c r="D38" s="216"/>
      <c r="E38" s="216"/>
      <c r="F38" s="216"/>
      <c r="G38" s="216"/>
      <c r="H38" s="216"/>
      <c r="I38" s="217"/>
      <c r="J38" s="198"/>
      <c r="K38" s="215"/>
      <c r="L38" s="216"/>
      <c r="M38" s="216"/>
      <c r="N38" s="216"/>
      <c r="O38" s="216"/>
      <c r="P38" s="216"/>
      <c r="Q38" s="217"/>
    </row>
    <row r="39" spans="1:17" ht="15" customHeight="1" thickBot="1" x14ac:dyDescent="0.4">
      <c r="A39" s="196"/>
      <c r="B39" s="199"/>
      <c r="C39" s="165" t="s">
        <v>412</v>
      </c>
      <c r="D39" s="120">
        <v>62.5</v>
      </c>
      <c r="E39" s="299">
        <f>'Women''s Master 1'!D39</f>
        <v>62.5</v>
      </c>
      <c r="F39" s="125" t="s">
        <v>285</v>
      </c>
      <c r="G39" s="176" t="s">
        <v>0</v>
      </c>
      <c r="H39" s="123">
        <v>45458</v>
      </c>
      <c r="I39" s="124" t="s">
        <v>212</v>
      </c>
      <c r="J39" s="199"/>
      <c r="K39" s="165" t="s">
        <v>412</v>
      </c>
      <c r="L39" s="133">
        <v>55</v>
      </c>
      <c r="M39" s="299">
        <f>'Women''s Master 1'!L39</f>
        <v>55</v>
      </c>
      <c r="N39" s="125" t="s">
        <v>246</v>
      </c>
      <c r="O39" s="176" t="s">
        <v>0</v>
      </c>
      <c r="P39" s="123">
        <v>44513</v>
      </c>
      <c r="Q39" s="124" t="s">
        <v>59</v>
      </c>
    </row>
    <row r="40" spans="1:17" ht="15" customHeight="1" thickBot="1" x14ac:dyDescent="0.4">
      <c r="A40" s="204"/>
      <c r="B40" s="203"/>
      <c r="C40" s="203"/>
      <c r="D40" s="203"/>
      <c r="E40" s="203"/>
      <c r="F40" s="203"/>
      <c r="G40" s="203"/>
      <c r="H40" s="203"/>
      <c r="I40" s="203"/>
      <c r="J40" s="203"/>
      <c r="K40" s="203"/>
      <c r="L40" s="203"/>
      <c r="M40" s="203"/>
      <c r="N40" s="203"/>
      <c r="O40" s="203"/>
      <c r="P40" s="203"/>
      <c r="Q40" s="205"/>
    </row>
    <row r="41" spans="1:17" ht="15" customHeight="1" x14ac:dyDescent="0.35">
      <c r="A41" s="194">
        <v>76</v>
      </c>
      <c r="B41" s="197" t="s">
        <v>363</v>
      </c>
      <c r="C41" s="162" t="s">
        <v>9</v>
      </c>
      <c r="D41" s="30">
        <v>110</v>
      </c>
      <c r="E41" s="295">
        <f>'Women''s Master 1'!D41</f>
        <v>167.5</v>
      </c>
      <c r="F41" s="60" t="s">
        <v>61</v>
      </c>
      <c r="G41" s="172" t="s">
        <v>0</v>
      </c>
      <c r="H41" s="33">
        <v>44970</v>
      </c>
      <c r="I41" s="34" t="s">
        <v>59</v>
      </c>
      <c r="J41" s="197" t="s">
        <v>364</v>
      </c>
      <c r="K41" s="162" t="s">
        <v>9</v>
      </c>
      <c r="L41" s="32"/>
      <c r="M41" s="295">
        <f>'Women''s Master 1'!L41</f>
        <v>0</v>
      </c>
      <c r="N41" s="252" t="s">
        <v>10</v>
      </c>
      <c r="O41" s="252"/>
      <c r="P41" s="252"/>
      <c r="Q41" s="253"/>
    </row>
    <row r="42" spans="1:17" ht="15" customHeight="1" x14ac:dyDescent="0.35">
      <c r="A42" s="195"/>
      <c r="B42" s="198"/>
      <c r="C42" s="163" t="s">
        <v>288</v>
      </c>
      <c r="D42" s="25">
        <v>75</v>
      </c>
      <c r="E42" s="296">
        <f>'Women''s Master 1'!D42</f>
        <v>92.5</v>
      </c>
      <c r="F42" s="56" t="s">
        <v>61</v>
      </c>
      <c r="G42" s="173" t="s">
        <v>0</v>
      </c>
      <c r="H42" s="27">
        <v>44970</v>
      </c>
      <c r="I42" s="36" t="s">
        <v>59</v>
      </c>
      <c r="J42" s="198"/>
      <c r="K42" s="163" t="s">
        <v>288</v>
      </c>
      <c r="L42" s="26"/>
      <c r="M42" s="296">
        <f>'Women''s Master 1'!L42</f>
        <v>0</v>
      </c>
      <c r="N42" s="254" t="s">
        <v>10</v>
      </c>
      <c r="O42" s="254"/>
      <c r="P42" s="254"/>
      <c r="Q42" s="255"/>
    </row>
    <row r="43" spans="1:17" ht="15" customHeight="1" x14ac:dyDescent="0.35">
      <c r="A43" s="195"/>
      <c r="B43" s="198"/>
      <c r="C43" s="163" t="s">
        <v>11</v>
      </c>
      <c r="D43" s="25">
        <v>147.5</v>
      </c>
      <c r="E43" s="296">
        <f>'Women''s Master 1'!D43</f>
        <v>167.5</v>
      </c>
      <c r="F43" s="56" t="s">
        <v>61</v>
      </c>
      <c r="G43" s="173" t="s">
        <v>0</v>
      </c>
      <c r="H43" s="27">
        <v>44970</v>
      </c>
      <c r="I43" s="36" t="s">
        <v>59</v>
      </c>
      <c r="J43" s="198"/>
      <c r="K43" s="163" t="s">
        <v>11</v>
      </c>
      <c r="L43" s="26"/>
      <c r="M43" s="296">
        <f>'Women''s Master 1'!L43</f>
        <v>0</v>
      </c>
      <c r="N43" s="254" t="s">
        <v>10</v>
      </c>
      <c r="O43" s="254"/>
      <c r="P43" s="254"/>
      <c r="Q43" s="255"/>
    </row>
    <row r="44" spans="1:17" ht="15" customHeight="1" thickBot="1" x14ac:dyDescent="0.4">
      <c r="A44" s="195"/>
      <c r="B44" s="198"/>
      <c r="C44" s="164" t="s">
        <v>12</v>
      </c>
      <c r="D44" s="38">
        <v>332.5</v>
      </c>
      <c r="E44" s="297">
        <f>'Women''s Master 1'!D44</f>
        <v>427.5</v>
      </c>
      <c r="F44" s="62" t="s">
        <v>61</v>
      </c>
      <c r="G44" s="174" t="s">
        <v>0</v>
      </c>
      <c r="H44" s="41">
        <v>44970</v>
      </c>
      <c r="I44" s="42" t="s">
        <v>59</v>
      </c>
      <c r="J44" s="198"/>
      <c r="K44" s="164" t="s">
        <v>12</v>
      </c>
      <c r="L44" s="40"/>
      <c r="M44" s="297">
        <f>'Women''s Master 1'!L44</f>
        <v>0</v>
      </c>
      <c r="N44" s="256" t="s">
        <v>10</v>
      </c>
      <c r="O44" s="256"/>
      <c r="P44" s="256"/>
      <c r="Q44" s="257"/>
    </row>
    <row r="45" spans="1:17" ht="15" customHeight="1" thickBot="1" x14ac:dyDescent="0.4">
      <c r="A45" s="195"/>
      <c r="B45" s="198"/>
      <c r="C45" s="215"/>
      <c r="D45" s="216"/>
      <c r="E45" s="216"/>
      <c r="F45" s="216"/>
      <c r="G45" s="216"/>
      <c r="H45" s="216"/>
      <c r="I45" s="217"/>
      <c r="J45" s="198"/>
      <c r="K45" s="215"/>
      <c r="L45" s="216"/>
      <c r="M45" s="216"/>
      <c r="N45" s="216"/>
      <c r="O45" s="216"/>
      <c r="P45" s="216"/>
      <c r="Q45" s="217"/>
    </row>
    <row r="46" spans="1:17" ht="15" customHeight="1" thickBot="1" x14ac:dyDescent="0.4">
      <c r="A46" s="196"/>
      <c r="B46" s="199"/>
      <c r="C46" s="165" t="s">
        <v>412</v>
      </c>
      <c r="D46" s="120"/>
      <c r="E46" s="299">
        <f>'Women''s Master 1'!D46</f>
        <v>87.5</v>
      </c>
      <c r="F46" s="258" t="s">
        <v>10</v>
      </c>
      <c r="G46" s="258"/>
      <c r="H46" s="258"/>
      <c r="I46" s="259"/>
      <c r="J46" s="199"/>
      <c r="K46" s="165" t="s">
        <v>412</v>
      </c>
      <c r="L46" s="133">
        <v>90</v>
      </c>
      <c r="M46" s="299">
        <f>'Women''s Master 1'!L46</f>
        <v>90</v>
      </c>
      <c r="N46" s="125" t="s">
        <v>61</v>
      </c>
      <c r="O46" s="176" t="s">
        <v>0</v>
      </c>
      <c r="P46" s="126">
        <v>45148</v>
      </c>
      <c r="Q46" s="124" t="s">
        <v>28</v>
      </c>
    </row>
    <row r="47" spans="1:17" ht="15" customHeight="1" thickBot="1" x14ac:dyDescent="0.4">
      <c r="A47" s="204"/>
      <c r="B47" s="203"/>
      <c r="C47" s="203"/>
      <c r="D47" s="203"/>
      <c r="E47" s="203"/>
      <c r="F47" s="203"/>
      <c r="G47" s="203"/>
      <c r="H47" s="203"/>
      <c r="I47" s="203"/>
      <c r="J47" s="203"/>
      <c r="K47" s="203"/>
      <c r="L47" s="203"/>
      <c r="M47" s="203"/>
      <c r="N47" s="203"/>
      <c r="O47" s="203"/>
      <c r="P47" s="203"/>
      <c r="Q47" s="205"/>
    </row>
    <row r="48" spans="1:17" ht="15" customHeight="1" x14ac:dyDescent="0.35">
      <c r="A48" s="194">
        <v>84</v>
      </c>
      <c r="B48" s="197" t="s">
        <v>363</v>
      </c>
      <c r="C48" s="168" t="s">
        <v>9</v>
      </c>
      <c r="D48" s="81">
        <v>120</v>
      </c>
      <c r="E48" s="295">
        <f>'Women''s Master 1'!D48</f>
        <v>160</v>
      </c>
      <c r="F48" s="82" t="s">
        <v>270</v>
      </c>
      <c r="G48" s="182" t="s">
        <v>0</v>
      </c>
      <c r="H48" s="83">
        <v>45358</v>
      </c>
      <c r="I48" s="84" t="s">
        <v>20</v>
      </c>
      <c r="J48" s="197" t="s">
        <v>364</v>
      </c>
      <c r="K48" s="162" t="s">
        <v>9</v>
      </c>
      <c r="L48" s="30">
        <v>130</v>
      </c>
      <c r="M48" s="295">
        <f>'Women''s Master 1'!L48</f>
        <v>130</v>
      </c>
      <c r="N48" s="60" t="s">
        <v>61</v>
      </c>
      <c r="O48" s="172" t="s">
        <v>0</v>
      </c>
      <c r="P48" s="33">
        <v>45326</v>
      </c>
      <c r="Q48" s="34" t="s">
        <v>13</v>
      </c>
    </row>
    <row r="49" spans="1:17" ht="15" customHeight="1" x14ac:dyDescent="0.35">
      <c r="A49" s="195"/>
      <c r="B49" s="198"/>
      <c r="C49" s="334" t="s">
        <v>288</v>
      </c>
      <c r="D49" s="319">
        <v>75</v>
      </c>
      <c r="E49" s="332">
        <f>'Women''s Master 1'!D49</f>
        <v>97.5</v>
      </c>
      <c r="F49" s="320" t="s">
        <v>61</v>
      </c>
      <c r="G49" s="321" t="s">
        <v>0</v>
      </c>
      <c r="H49" s="322">
        <v>45486</v>
      </c>
      <c r="I49" s="323" t="s">
        <v>13</v>
      </c>
      <c r="J49" s="198"/>
      <c r="K49" s="163" t="s">
        <v>288</v>
      </c>
      <c r="L49" s="25">
        <v>85</v>
      </c>
      <c r="M49" s="296">
        <f>'Women''s Master 1'!L49</f>
        <v>85</v>
      </c>
      <c r="N49" s="56" t="s">
        <v>61</v>
      </c>
      <c r="O49" s="173" t="s">
        <v>0</v>
      </c>
      <c r="P49" s="57">
        <v>45326</v>
      </c>
      <c r="Q49" s="36" t="s">
        <v>13</v>
      </c>
    </row>
    <row r="50" spans="1:17" ht="15" customHeight="1" x14ac:dyDescent="0.35">
      <c r="A50" s="195"/>
      <c r="B50" s="198"/>
      <c r="C50" s="334" t="s">
        <v>11</v>
      </c>
      <c r="D50" s="319">
        <v>152.5</v>
      </c>
      <c r="E50" s="332">
        <f>'Women''s Master 1'!D50</f>
        <v>162.5</v>
      </c>
      <c r="F50" s="320" t="s">
        <v>61</v>
      </c>
      <c r="G50" s="321" t="s">
        <v>0</v>
      </c>
      <c r="H50" s="322">
        <v>45486</v>
      </c>
      <c r="I50" s="323" t="s">
        <v>13</v>
      </c>
      <c r="J50" s="198"/>
      <c r="K50" s="163" t="s">
        <v>11</v>
      </c>
      <c r="L50" s="25">
        <v>155</v>
      </c>
      <c r="M50" s="296">
        <f>'Women''s Master 1'!L50</f>
        <v>157.5</v>
      </c>
      <c r="N50" s="56" t="s">
        <v>61</v>
      </c>
      <c r="O50" s="173" t="s">
        <v>0</v>
      </c>
      <c r="P50" s="57">
        <v>45326</v>
      </c>
      <c r="Q50" s="36" t="s">
        <v>13</v>
      </c>
    </row>
    <row r="51" spans="1:17" ht="15" customHeight="1" thickBot="1" x14ac:dyDescent="0.4">
      <c r="A51" s="195"/>
      <c r="B51" s="198"/>
      <c r="C51" s="335" t="s">
        <v>12</v>
      </c>
      <c r="D51" s="326">
        <v>332.5</v>
      </c>
      <c r="E51" s="333">
        <f>'Women''s Master 1'!D51</f>
        <v>420</v>
      </c>
      <c r="F51" s="327" t="s">
        <v>61</v>
      </c>
      <c r="G51" s="328" t="s">
        <v>0</v>
      </c>
      <c r="H51" s="329">
        <v>45486</v>
      </c>
      <c r="I51" s="330" t="s">
        <v>13</v>
      </c>
      <c r="J51" s="198"/>
      <c r="K51" s="164" t="s">
        <v>12</v>
      </c>
      <c r="L51" s="38">
        <v>370</v>
      </c>
      <c r="M51" s="297">
        <f>'Women''s Master 1'!L51</f>
        <v>370</v>
      </c>
      <c r="N51" s="62" t="s">
        <v>61</v>
      </c>
      <c r="O51" s="174" t="s">
        <v>0</v>
      </c>
      <c r="P51" s="63">
        <v>45326</v>
      </c>
      <c r="Q51" s="42" t="s">
        <v>13</v>
      </c>
    </row>
    <row r="52" spans="1:17" ht="15" customHeight="1" thickBot="1" x14ac:dyDescent="0.4">
      <c r="A52" s="195"/>
      <c r="B52" s="198"/>
      <c r="C52" s="215"/>
      <c r="D52" s="216"/>
      <c r="E52" s="216"/>
      <c r="F52" s="216"/>
      <c r="G52" s="216"/>
      <c r="H52" s="216"/>
      <c r="I52" s="217"/>
      <c r="J52" s="198"/>
      <c r="K52" s="215"/>
      <c r="L52" s="216"/>
      <c r="M52" s="216"/>
      <c r="N52" s="216"/>
      <c r="O52" s="216"/>
      <c r="P52" s="216"/>
      <c r="Q52" s="217"/>
    </row>
    <row r="53" spans="1:17" ht="15" customHeight="1" thickBot="1" x14ac:dyDescent="0.4">
      <c r="A53" s="196"/>
      <c r="B53" s="199"/>
      <c r="C53" s="165" t="s">
        <v>412</v>
      </c>
      <c r="D53" s="120">
        <v>57.5</v>
      </c>
      <c r="E53" s="299">
        <f>'Women''s Master 1'!D53</f>
        <v>72.5</v>
      </c>
      <c r="F53" s="125" t="s">
        <v>220</v>
      </c>
      <c r="G53" s="176" t="s">
        <v>0</v>
      </c>
      <c r="H53" s="123">
        <v>43561</v>
      </c>
      <c r="I53" s="124" t="s">
        <v>13</v>
      </c>
      <c r="J53" s="199"/>
      <c r="K53" s="165" t="s">
        <v>412</v>
      </c>
      <c r="L53" s="120">
        <v>85</v>
      </c>
      <c r="M53" s="299">
        <f>'Women''s Master 1'!L53</f>
        <v>85</v>
      </c>
      <c r="N53" s="125" t="s">
        <v>61</v>
      </c>
      <c r="O53" s="176" t="s">
        <v>0</v>
      </c>
      <c r="P53" s="126">
        <v>45094</v>
      </c>
      <c r="Q53" s="124" t="s">
        <v>212</v>
      </c>
    </row>
    <row r="54" spans="1:17" ht="15" customHeight="1" thickBot="1" x14ac:dyDescent="0.4">
      <c r="A54" s="204"/>
      <c r="B54" s="203"/>
      <c r="C54" s="203"/>
      <c r="D54" s="203"/>
      <c r="E54" s="203"/>
      <c r="F54" s="203"/>
      <c r="G54" s="203"/>
      <c r="H54" s="203"/>
      <c r="I54" s="203"/>
      <c r="J54" s="203"/>
      <c r="K54" s="203"/>
      <c r="L54" s="203"/>
      <c r="M54" s="203"/>
      <c r="N54" s="203"/>
      <c r="O54" s="203"/>
      <c r="P54" s="203"/>
      <c r="Q54" s="205"/>
    </row>
    <row r="55" spans="1:17" ht="15" customHeight="1" x14ac:dyDescent="0.35">
      <c r="A55" s="194" t="s">
        <v>21</v>
      </c>
      <c r="B55" s="197" t="s">
        <v>363</v>
      </c>
      <c r="C55" s="162" t="s">
        <v>9</v>
      </c>
      <c r="D55" s="30">
        <v>140</v>
      </c>
      <c r="E55" s="295">
        <f>'Women''s Master 1'!D55</f>
        <v>162.5</v>
      </c>
      <c r="F55" s="60" t="s">
        <v>244</v>
      </c>
      <c r="G55" s="172" t="s">
        <v>0</v>
      </c>
      <c r="H55" s="33">
        <v>45326</v>
      </c>
      <c r="I55" s="34" t="s">
        <v>13</v>
      </c>
      <c r="J55" s="197" t="s">
        <v>364</v>
      </c>
      <c r="K55" s="162" t="s">
        <v>9</v>
      </c>
      <c r="L55" s="30">
        <v>122.5</v>
      </c>
      <c r="M55" s="295">
        <f>'Women''s Master 1'!L55</f>
        <v>175</v>
      </c>
      <c r="N55" s="60" t="s">
        <v>244</v>
      </c>
      <c r="O55" s="172" t="s">
        <v>0</v>
      </c>
      <c r="P55" s="33">
        <v>44513</v>
      </c>
      <c r="Q55" s="34" t="s">
        <v>248</v>
      </c>
    </row>
    <row r="56" spans="1:17" ht="15" customHeight="1" x14ac:dyDescent="0.35">
      <c r="A56" s="195"/>
      <c r="B56" s="198"/>
      <c r="C56" s="163" t="s">
        <v>288</v>
      </c>
      <c r="D56" s="25">
        <v>67.5</v>
      </c>
      <c r="E56" s="296">
        <f>'Women''s Master 1'!D56</f>
        <v>95</v>
      </c>
      <c r="F56" s="56" t="s">
        <v>244</v>
      </c>
      <c r="G56" s="173" t="s">
        <v>0</v>
      </c>
      <c r="H56" s="27">
        <v>45326</v>
      </c>
      <c r="I56" s="36" t="s">
        <v>13</v>
      </c>
      <c r="J56" s="198"/>
      <c r="K56" s="163" t="s">
        <v>288</v>
      </c>
      <c r="L56" s="25">
        <v>55</v>
      </c>
      <c r="M56" s="296">
        <f>'Women''s Master 1'!L56</f>
        <v>112.5</v>
      </c>
      <c r="N56" s="56" t="s">
        <v>244</v>
      </c>
      <c r="O56" s="173" t="s">
        <v>0</v>
      </c>
      <c r="P56" s="27" t="s">
        <v>247</v>
      </c>
      <c r="Q56" s="36" t="s">
        <v>248</v>
      </c>
    </row>
    <row r="57" spans="1:17" ht="15" customHeight="1" x14ac:dyDescent="0.35">
      <c r="A57" s="195"/>
      <c r="B57" s="198"/>
      <c r="C57" s="163" t="s">
        <v>11</v>
      </c>
      <c r="D57" s="25">
        <v>142.5</v>
      </c>
      <c r="E57" s="296">
        <f>'Women''s Master 1'!D57</f>
        <v>200</v>
      </c>
      <c r="F57" s="56" t="s">
        <v>244</v>
      </c>
      <c r="G57" s="173" t="s">
        <v>0</v>
      </c>
      <c r="H57" s="27">
        <v>45326</v>
      </c>
      <c r="I57" s="36" t="s">
        <v>13</v>
      </c>
      <c r="J57" s="198"/>
      <c r="K57" s="163" t="s">
        <v>11</v>
      </c>
      <c r="L57" s="25">
        <v>122.5</v>
      </c>
      <c r="M57" s="296">
        <f>'Women''s Master 1'!L57</f>
        <v>200</v>
      </c>
      <c r="N57" s="56" t="s">
        <v>244</v>
      </c>
      <c r="O57" s="173" t="s">
        <v>0</v>
      </c>
      <c r="P57" s="27" t="s">
        <v>247</v>
      </c>
      <c r="Q57" s="36" t="s">
        <v>248</v>
      </c>
    </row>
    <row r="58" spans="1:17" ht="15" customHeight="1" thickBot="1" x14ac:dyDescent="0.4">
      <c r="A58" s="195"/>
      <c r="B58" s="198"/>
      <c r="C58" s="164" t="s">
        <v>12</v>
      </c>
      <c r="D58" s="38">
        <v>350</v>
      </c>
      <c r="E58" s="297">
        <f>'Women''s Master 1'!D58</f>
        <v>417.5</v>
      </c>
      <c r="F58" s="62" t="s">
        <v>244</v>
      </c>
      <c r="G58" s="174" t="s">
        <v>0</v>
      </c>
      <c r="H58" s="41">
        <v>45326</v>
      </c>
      <c r="I58" s="42" t="s">
        <v>13</v>
      </c>
      <c r="J58" s="198"/>
      <c r="K58" s="164" t="s">
        <v>12</v>
      </c>
      <c r="L58" s="38">
        <v>300</v>
      </c>
      <c r="M58" s="297">
        <f>'Women''s Master 1'!L58</f>
        <v>470</v>
      </c>
      <c r="N58" s="62" t="s">
        <v>244</v>
      </c>
      <c r="O58" s="174" t="s">
        <v>0</v>
      </c>
      <c r="P58" s="41" t="s">
        <v>247</v>
      </c>
      <c r="Q58" s="42" t="s">
        <v>248</v>
      </c>
    </row>
    <row r="59" spans="1:17" ht="15" customHeight="1" thickBot="1" x14ac:dyDescent="0.4">
      <c r="A59" s="195"/>
      <c r="B59" s="198"/>
      <c r="C59" s="215"/>
      <c r="D59" s="216"/>
      <c r="E59" s="216"/>
      <c r="F59" s="216"/>
      <c r="G59" s="216"/>
      <c r="H59" s="216"/>
      <c r="I59" s="217"/>
      <c r="J59" s="198"/>
      <c r="K59" s="215"/>
      <c r="L59" s="216"/>
      <c r="M59" s="216"/>
      <c r="N59" s="216"/>
      <c r="O59" s="216"/>
      <c r="P59" s="216"/>
      <c r="Q59" s="217"/>
    </row>
    <row r="60" spans="1:17" ht="15" customHeight="1" thickBot="1" x14ac:dyDescent="0.4">
      <c r="A60" s="196"/>
      <c r="B60" s="199"/>
      <c r="C60" s="165" t="s">
        <v>412</v>
      </c>
      <c r="D60" s="120">
        <v>57.5</v>
      </c>
      <c r="E60" s="299">
        <f>'Women''s Master 1'!D60</f>
        <v>95</v>
      </c>
      <c r="F60" s="125" t="s">
        <v>65</v>
      </c>
      <c r="G60" s="176" t="s">
        <v>0</v>
      </c>
      <c r="H60" s="126">
        <v>42808</v>
      </c>
      <c r="I60" s="124" t="s">
        <v>57</v>
      </c>
      <c r="J60" s="199"/>
      <c r="K60" s="165" t="s">
        <v>412</v>
      </c>
      <c r="L60" s="120">
        <v>57.5</v>
      </c>
      <c r="M60" s="299">
        <f>'Women''s Master 1'!L60</f>
        <v>112.5</v>
      </c>
      <c r="N60" s="125" t="s">
        <v>65</v>
      </c>
      <c r="O60" s="176" t="s">
        <v>0</v>
      </c>
      <c r="P60" s="126">
        <v>42808</v>
      </c>
      <c r="Q60" s="124" t="s">
        <v>57</v>
      </c>
    </row>
    <row r="61" spans="1:17" ht="15" customHeight="1" thickBot="1" x14ac:dyDescent="0.4">
      <c r="A61" s="204"/>
      <c r="B61" s="203"/>
      <c r="C61" s="203"/>
      <c r="D61" s="203"/>
      <c r="E61" s="203"/>
      <c r="F61" s="203"/>
      <c r="G61" s="203"/>
      <c r="H61" s="203"/>
      <c r="I61" s="203"/>
      <c r="J61" s="203"/>
      <c r="K61" s="203"/>
      <c r="L61" s="203"/>
      <c r="M61" s="203"/>
      <c r="N61" s="203"/>
      <c r="O61" s="203"/>
      <c r="P61" s="203"/>
      <c r="Q61" s="205"/>
    </row>
    <row r="62" spans="1:17" ht="15" customHeight="1" thickBot="1" x14ac:dyDescent="0.4">
      <c r="A62" s="221" t="s">
        <v>413</v>
      </c>
      <c r="B62" s="220"/>
      <c r="C62" s="220"/>
      <c r="D62" s="220"/>
      <c r="E62" s="220"/>
      <c r="F62" s="220"/>
      <c r="G62" s="177" t="s">
        <v>0</v>
      </c>
      <c r="H62" s="222" t="s">
        <v>414</v>
      </c>
      <c r="I62" s="222"/>
      <c r="J62" s="154"/>
      <c r="K62" s="220" t="s">
        <v>415</v>
      </c>
      <c r="L62" s="220"/>
      <c r="M62" s="220"/>
      <c r="N62" s="220"/>
      <c r="O62" s="177" t="s">
        <v>1</v>
      </c>
      <c r="P62" s="218" t="s">
        <v>416</v>
      </c>
      <c r="Q62" s="219"/>
    </row>
    <row r="63" spans="1:17" ht="15" customHeight="1" x14ac:dyDescent="0.35">
      <c r="D63" s="102"/>
      <c r="F63" s="9"/>
      <c r="L63" s="9"/>
      <c r="N63" s="9"/>
    </row>
    <row r="64" spans="1:17" ht="15" customHeight="1" x14ac:dyDescent="0.35">
      <c r="D64" s="102"/>
      <c r="F64" s="9"/>
      <c r="L64" s="9"/>
      <c r="N64" s="9"/>
    </row>
    <row r="65" spans="3:13" s="9" customFormat="1" ht="15" customHeight="1" x14ac:dyDescent="0.35">
      <c r="C65" s="75"/>
      <c r="D65" s="102"/>
      <c r="E65" s="310"/>
      <c r="G65" s="21"/>
      <c r="H65" s="71"/>
      <c r="I65"/>
      <c r="M65" s="311"/>
    </row>
    <row r="66" spans="3:13" s="9" customFormat="1" ht="15" customHeight="1" x14ac:dyDescent="0.35">
      <c r="C66" s="75"/>
      <c r="D66" s="102"/>
      <c r="E66" s="310"/>
      <c r="G66" s="21"/>
      <c r="H66" s="71"/>
      <c r="I66"/>
      <c r="M66" s="311"/>
    </row>
    <row r="67" spans="3:13" s="9" customFormat="1" ht="15" customHeight="1" x14ac:dyDescent="0.35">
      <c r="C67" s="75"/>
      <c r="D67" s="102"/>
      <c r="E67" s="310"/>
      <c r="G67" s="21"/>
      <c r="H67" s="71"/>
      <c r="I67"/>
      <c r="M67" s="311"/>
    </row>
    <row r="68" spans="3:13" s="9" customFormat="1" ht="15" customHeight="1" x14ac:dyDescent="0.35">
      <c r="C68" s="75"/>
      <c r="D68" s="102"/>
      <c r="E68" s="310"/>
      <c r="G68" s="21"/>
      <c r="H68" s="71"/>
      <c r="I68"/>
      <c r="M68" s="311"/>
    </row>
    <row r="69" spans="3:13" s="9" customFormat="1" ht="15" customHeight="1" x14ac:dyDescent="0.35">
      <c r="C69" s="75"/>
      <c r="D69" s="102"/>
      <c r="E69" s="310"/>
      <c r="G69" s="21"/>
      <c r="H69" s="71"/>
      <c r="I69"/>
      <c r="M69" s="311"/>
    </row>
    <row r="70" spans="3:13" s="9" customFormat="1" ht="15" customHeight="1" x14ac:dyDescent="0.35">
      <c r="C70" s="75"/>
      <c r="D70" s="102"/>
      <c r="E70" s="310"/>
      <c r="G70" s="21"/>
      <c r="H70" s="71"/>
      <c r="I70"/>
      <c r="M70" s="311"/>
    </row>
    <row r="71" spans="3:13" s="9" customFormat="1" ht="15" customHeight="1" x14ac:dyDescent="0.35">
      <c r="C71" s="75"/>
      <c r="D71" s="102"/>
      <c r="E71" s="310"/>
      <c r="G71" s="21"/>
      <c r="H71" s="71"/>
      <c r="I71"/>
      <c r="M71" s="311"/>
    </row>
    <row r="72" spans="3:13" s="9" customFormat="1" ht="15" customHeight="1" x14ac:dyDescent="0.35">
      <c r="C72" s="75"/>
      <c r="D72" s="102"/>
      <c r="E72" s="310"/>
      <c r="G72" s="21"/>
      <c r="H72" s="71"/>
      <c r="I72"/>
      <c r="M72" s="311"/>
    </row>
    <row r="73" spans="3:13" s="9" customFormat="1" ht="15" customHeight="1" x14ac:dyDescent="0.35">
      <c r="C73" s="75"/>
      <c r="D73" s="102"/>
      <c r="E73" s="310"/>
      <c r="G73" s="21"/>
      <c r="H73" s="71"/>
      <c r="I73"/>
      <c r="M73" s="311"/>
    </row>
    <row r="74" spans="3:13" s="9" customFormat="1" ht="15" customHeight="1" x14ac:dyDescent="0.35">
      <c r="C74" s="75"/>
      <c r="D74" s="102"/>
      <c r="E74" s="310"/>
      <c r="G74" s="21"/>
      <c r="H74" s="71"/>
      <c r="I74"/>
      <c r="M74" s="311"/>
    </row>
    <row r="75" spans="3:13" s="9" customFormat="1" ht="15" customHeight="1" x14ac:dyDescent="0.35">
      <c r="C75" s="75"/>
      <c r="D75" s="102"/>
      <c r="E75" s="310"/>
      <c r="G75" s="21"/>
      <c r="H75" s="71"/>
      <c r="I75"/>
      <c r="M75" s="311"/>
    </row>
    <row r="76" spans="3:13" s="9" customFormat="1" ht="15" customHeight="1" x14ac:dyDescent="0.35">
      <c r="C76" s="75"/>
      <c r="D76" s="102"/>
      <c r="E76" s="310"/>
      <c r="G76" s="21"/>
      <c r="H76" s="71"/>
      <c r="I76"/>
      <c r="M76" s="311"/>
    </row>
    <row r="77" spans="3:13" s="9" customFormat="1" ht="15" customHeight="1" x14ac:dyDescent="0.35">
      <c r="C77" s="75"/>
      <c r="D77" s="102"/>
      <c r="E77" s="310"/>
      <c r="G77" s="21"/>
      <c r="H77" s="71"/>
      <c r="I77"/>
      <c r="M77" s="311"/>
    </row>
    <row r="78" spans="3:13" s="9" customFormat="1" ht="15" customHeight="1" x14ac:dyDescent="0.35">
      <c r="C78" s="75"/>
      <c r="D78" s="102"/>
      <c r="E78" s="310"/>
      <c r="G78" s="21"/>
      <c r="H78" s="71"/>
      <c r="I78"/>
      <c r="M78" s="311"/>
    </row>
    <row r="79" spans="3:13" s="9" customFormat="1" ht="15" customHeight="1" x14ac:dyDescent="0.35">
      <c r="C79" s="75"/>
      <c r="D79" s="102"/>
      <c r="E79" s="310"/>
      <c r="G79" s="21"/>
      <c r="H79" s="71"/>
      <c r="I79"/>
      <c r="M79" s="311"/>
    </row>
    <row r="80" spans="3:13" s="9" customFormat="1" ht="15" customHeight="1" x14ac:dyDescent="0.35">
      <c r="C80" s="75"/>
      <c r="D80" s="102"/>
      <c r="E80" s="310"/>
      <c r="G80" s="21"/>
      <c r="H80" s="71"/>
      <c r="I80"/>
      <c r="M80" s="311"/>
    </row>
    <row r="81" spans="3:13" s="9" customFormat="1" ht="15" customHeight="1" x14ac:dyDescent="0.35">
      <c r="C81" s="75"/>
      <c r="D81" s="102"/>
      <c r="E81" s="310"/>
      <c r="G81" s="21"/>
      <c r="H81" s="71"/>
      <c r="I81"/>
      <c r="M81" s="311"/>
    </row>
    <row r="82" spans="3:13" s="9" customFormat="1" ht="15" customHeight="1" x14ac:dyDescent="0.35">
      <c r="C82" s="75"/>
      <c r="D82" s="102"/>
      <c r="E82" s="310"/>
      <c r="G82" s="21"/>
      <c r="H82" s="71"/>
      <c r="I82"/>
      <c r="M82" s="311"/>
    </row>
    <row r="83" spans="3:13" s="9" customFormat="1" ht="15" customHeight="1" x14ac:dyDescent="0.35">
      <c r="C83" s="75"/>
      <c r="D83" s="102"/>
      <c r="E83" s="310"/>
      <c r="G83" s="21"/>
      <c r="H83" s="71"/>
      <c r="I83"/>
      <c r="M83" s="311"/>
    </row>
    <row r="84" spans="3:13" s="9" customFormat="1" ht="15" customHeight="1" x14ac:dyDescent="0.35">
      <c r="C84" s="75"/>
      <c r="D84" s="102"/>
      <c r="E84" s="310"/>
      <c r="G84" s="21"/>
      <c r="H84" s="71"/>
      <c r="I84"/>
      <c r="M84" s="311"/>
    </row>
    <row r="85" spans="3:13" s="9" customFormat="1" ht="15" customHeight="1" x14ac:dyDescent="0.35">
      <c r="C85" s="75"/>
      <c r="D85" s="102"/>
      <c r="E85" s="310"/>
      <c r="G85" s="21"/>
      <c r="H85" s="71"/>
      <c r="I85"/>
      <c r="M85" s="311"/>
    </row>
    <row r="86" spans="3:13" s="9" customFormat="1" ht="15" customHeight="1" x14ac:dyDescent="0.35">
      <c r="C86" s="75"/>
      <c r="D86" s="102"/>
      <c r="E86" s="310"/>
      <c r="G86" s="21"/>
      <c r="H86" s="71"/>
      <c r="I86"/>
      <c r="M86" s="311"/>
    </row>
    <row r="87" spans="3:13" s="9" customFormat="1" ht="15" customHeight="1" x14ac:dyDescent="0.35">
      <c r="C87" s="75"/>
      <c r="D87" s="102"/>
      <c r="E87" s="310"/>
      <c r="G87" s="21"/>
      <c r="H87" s="71"/>
      <c r="I87"/>
      <c r="M87" s="311"/>
    </row>
    <row r="88" spans="3:13" s="9" customFormat="1" ht="15" customHeight="1" x14ac:dyDescent="0.35">
      <c r="C88" s="75"/>
      <c r="D88" s="102"/>
      <c r="E88" s="310"/>
      <c r="G88" s="21"/>
      <c r="H88" s="71"/>
      <c r="I88"/>
      <c r="M88" s="311"/>
    </row>
    <row r="89" spans="3:13" s="9" customFormat="1" ht="15" customHeight="1" x14ac:dyDescent="0.35">
      <c r="C89" s="75"/>
      <c r="D89" s="102"/>
      <c r="E89" s="310"/>
      <c r="G89" s="21"/>
      <c r="H89" s="71"/>
      <c r="I89"/>
      <c r="M89" s="311"/>
    </row>
    <row r="90" spans="3:13" s="9" customFormat="1" ht="15" customHeight="1" x14ac:dyDescent="0.35">
      <c r="C90" s="75"/>
      <c r="D90" s="102"/>
      <c r="E90" s="310"/>
      <c r="G90" s="21"/>
      <c r="H90" s="71"/>
      <c r="I90"/>
      <c r="M90" s="311"/>
    </row>
    <row r="91" spans="3:13" s="9" customFormat="1" ht="15" customHeight="1" x14ac:dyDescent="0.35">
      <c r="C91" s="75"/>
      <c r="D91" s="102"/>
      <c r="E91" s="310"/>
      <c r="G91" s="21"/>
      <c r="H91" s="71"/>
      <c r="I91"/>
      <c r="M91" s="311"/>
    </row>
    <row r="92" spans="3:13" s="9" customFormat="1" ht="15" customHeight="1" x14ac:dyDescent="0.35">
      <c r="C92" s="75"/>
      <c r="D92" s="102"/>
      <c r="E92" s="310"/>
      <c r="G92" s="21"/>
      <c r="H92" s="71"/>
      <c r="I92"/>
      <c r="M92" s="311"/>
    </row>
    <row r="93" spans="3:13" s="9" customFormat="1" ht="15" customHeight="1" x14ac:dyDescent="0.35">
      <c r="C93" s="75"/>
      <c r="D93" s="102"/>
      <c r="E93" s="310"/>
      <c r="G93" s="21"/>
      <c r="H93" s="71"/>
      <c r="I93"/>
      <c r="M93" s="311"/>
    </row>
    <row r="94" spans="3:13" s="9" customFormat="1" ht="15" customHeight="1" x14ac:dyDescent="0.35">
      <c r="C94" s="75"/>
      <c r="D94" s="102"/>
      <c r="E94" s="310"/>
      <c r="G94" s="21"/>
      <c r="H94" s="71"/>
      <c r="I94"/>
      <c r="M94" s="311"/>
    </row>
    <row r="95" spans="3:13" s="9" customFormat="1" ht="15" customHeight="1" x14ac:dyDescent="0.35">
      <c r="C95" s="75"/>
      <c r="D95" s="102"/>
      <c r="E95" s="310"/>
      <c r="G95" s="21"/>
      <c r="H95" s="71"/>
      <c r="I95"/>
      <c r="M95" s="311"/>
    </row>
    <row r="96" spans="3:13" s="9" customFormat="1" ht="15" customHeight="1" x14ac:dyDescent="0.35">
      <c r="C96" s="75"/>
      <c r="D96" s="102"/>
      <c r="E96" s="310"/>
      <c r="G96" s="21"/>
      <c r="H96" s="71"/>
      <c r="I96"/>
      <c r="M96" s="311"/>
    </row>
    <row r="97" spans="3:13" s="9" customFormat="1" ht="15" customHeight="1" x14ac:dyDescent="0.35">
      <c r="C97" s="75"/>
      <c r="D97" s="102"/>
      <c r="E97" s="310"/>
      <c r="G97" s="21"/>
      <c r="H97" s="71"/>
      <c r="I97"/>
      <c r="M97" s="311"/>
    </row>
    <row r="98" spans="3:13" s="9" customFormat="1" ht="15" customHeight="1" x14ac:dyDescent="0.35">
      <c r="C98" s="75"/>
      <c r="D98" s="102"/>
      <c r="E98" s="310"/>
      <c r="G98" s="21"/>
      <c r="H98" s="71"/>
      <c r="I98"/>
      <c r="M98" s="311"/>
    </row>
    <row r="99" spans="3:13" s="9" customFormat="1" ht="15" customHeight="1" x14ac:dyDescent="0.35">
      <c r="C99" s="75"/>
      <c r="D99" s="102"/>
      <c r="E99" s="310"/>
      <c r="G99" s="21"/>
      <c r="H99" s="71"/>
      <c r="I99"/>
      <c r="M99" s="311"/>
    </row>
    <row r="100" spans="3:13" s="9" customFormat="1" ht="15" customHeight="1" x14ac:dyDescent="0.35">
      <c r="C100" s="75"/>
      <c r="D100" s="102"/>
      <c r="E100" s="310"/>
      <c r="G100" s="21"/>
      <c r="H100" s="71"/>
      <c r="I100"/>
      <c r="M100" s="311"/>
    </row>
    <row r="101" spans="3:13" s="9" customFormat="1" ht="15" customHeight="1" x14ac:dyDescent="0.35">
      <c r="C101" s="75"/>
      <c r="D101" s="102"/>
      <c r="E101" s="310"/>
      <c r="G101" s="21"/>
      <c r="H101" s="71"/>
      <c r="I101"/>
      <c r="M101" s="311"/>
    </row>
    <row r="102" spans="3:13" s="9" customFormat="1" ht="15" customHeight="1" x14ac:dyDescent="0.35">
      <c r="C102" s="75"/>
      <c r="D102" s="102"/>
      <c r="E102" s="310"/>
      <c r="G102" s="21"/>
      <c r="H102" s="71"/>
      <c r="I102"/>
      <c r="M102" s="311"/>
    </row>
    <row r="103" spans="3:13" s="9" customFormat="1" ht="15" customHeight="1" x14ac:dyDescent="0.35">
      <c r="C103" s="75"/>
      <c r="D103" s="102"/>
      <c r="E103" s="310"/>
      <c r="G103" s="21"/>
      <c r="H103" s="71"/>
      <c r="I103"/>
      <c r="M103" s="311"/>
    </row>
    <row r="104" spans="3:13" s="9" customFormat="1" ht="15" customHeight="1" x14ac:dyDescent="0.35">
      <c r="C104" s="75"/>
      <c r="D104" s="102"/>
      <c r="E104" s="310"/>
      <c r="G104" s="21"/>
      <c r="H104" s="71"/>
      <c r="I104"/>
      <c r="M104" s="311"/>
    </row>
    <row r="105" spans="3:13" s="9" customFormat="1" ht="15" customHeight="1" x14ac:dyDescent="0.35">
      <c r="C105" s="75"/>
      <c r="D105" s="102"/>
      <c r="E105" s="310"/>
      <c r="G105" s="21"/>
      <c r="H105" s="71"/>
      <c r="I105"/>
      <c r="M105" s="311"/>
    </row>
    <row r="106" spans="3:13" s="9" customFormat="1" ht="15" customHeight="1" x14ac:dyDescent="0.35">
      <c r="C106" s="75"/>
      <c r="D106" s="102"/>
      <c r="E106" s="310"/>
      <c r="G106" s="21"/>
      <c r="H106" s="71"/>
      <c r="I106"/>
      <c r="M106" s="311"/>
    </row>
    <row r="107" spans="3:13" s="9" customFormat="1" ht="15" customHeight="1" x14ac:dyDescent="0.35">
      <c r="C107" s="75"/>
      <c r="D107" s="102"/>
      <c r="E107" s="310"/>
      <c r="G107" s="21"/>
      <c r="H107" s="71"/>
      <c r="I107"/>
      <c r="M107" s="311"/>
    </row>
    <row r="108" spans="3:13" s="9" customFormat="1" ht="15" customHeight="1" x14ac:dyDescent="0.35">
      <c r="C108" s="75"/>
      <c r="D108" s="102"/>
      <c r="E108" s="310"/>
      <c r="G108" s="21"/>
      <c r="H108" s="71"/>
      <c r="I108"/>
      <c r="M108" s="311"/>
    </row>
    <row r="109" spans="3:13" s="9" customFormat="1" ht="15" customHeight="1" x14ac:dyDescent="0.35">
      <c r="C109" s="75"/>
      <c r="D109" s="102"/>
      <c r="E109" s="310"/>
      <c r="G109" s="21"/>
      <c r="H109" s="71"/>
      <c r="I109"/>
      <c r="M109" s="311"/>
    </row>
    <row r="110" spans="3:13" s="9" customFormat="1" ht="15" customHeight="1" x14ac:dyDescent="0.35">
      <c r="C110" s="75"/>
      <c r="D110" s="102"/>
      <c r="E110" s="310"/>
      <c r="G110" s="21"/>
      <c r="H110" s="71"/>
      <c r="I110"/>
      <c r="M110" s="311"/>
    </row>
    <row r="111" spans="3:13" s="9" customFormat="1" ht="15" customHeight="1" x14ac:dyDescent="0.35">
      <c r="C111" s="75"/>
      <c r="D111" s="102"/>
      <c r="E111" s="310"/>
      <c r="G111" s="21"/>
      <c r="H111" s="71"/>
      <c r="I111"/>
      <c r="M111" s="311"/>
    </row>
    <row r="112" spans="3:13" s="9" customFormat="1" ht="15" customHeight="1" x14ac:dyDescent="0.35">
      <c r="C112" s="75"/>
      <c r="D112" s="102"/>
      <c r="E112" s="310"/>
      <c r="G112" s="21"/>
      <c r="H112" s="71"/>
      <c r="I112"/>
      <c r="M112" s="311"/>
    </row>
    <row r="113" spans="3:13" s="9" customFormat="1" ht="15" customHeight="1" x14ac:dyDescent="0.35">
      <c r="C113" s="75"/>
      <c r="D113" s="102"/>
      <c r="E113" s="310"/>
      <c r="G113" s="21"/>
      <c r="H113" s="71"/>
      <c r="I113"/>
      <c r="M113" s="311"/>
    </row>
    <row r="114" spans="3:13" s="9" customFormat="1" ht="15" customHeight="1" x14ac:dyDescent="0.35">
      <c r="C114" s="75"/>
      <c r="D114" s="102"/>
      <c r="E114" s="310"/>
      <c r="G114" s="21"/>
      <c r="H114" s="71"/>
      <c r="I114"/>
      <c r="M114" s="311"/>
    </row>
    <row r="115" spans="3:13" s="9" customFormat="1" ht="15" customHeight="1" x14ac:dyDescent="0.35">
      <c r="C115" s="75"/>
      <c r="D115" s="102"/>
      <c r="E115" s="310"/>
      <c r="G115" s="21"/>
      <c r="H115" s="71"/>
      <c r="I115"/>
      <c r="M115" s="311"/>
    </row>
    <row r="116" spans="3:13" s="9" customFormat="1" ht="15" customHeight="1" x14ac:dyDescent="0.35">
      <c r="C116" s="75"/>
      <c r="D116" s="102"/>
      <c r="E116" s="310"/>
      <c r="G116" s="21"/>
      <c r="H116" s="71"/>
      <c r="I116"/>
      <c r="M116" s="311"/>
    </row>
    <row r="117" spans="3:13" s="9" customFormat="1" ht="15" customHeight="1" x14ac:dyDescent="0.35">
      <c r="C117" s="75"/>
      <c r="D117" s="102"/>
      <c r="E117" s="310"/>
      <c r="G117" s="21"/>
      <c r="H117" s="71"/>
      <c r="I117"/>
      <c r="M117" s="311"/>
    </row>
    <row r="118" spans="3:13" s="9" customFormat="1" ht="15" customHeight="1" x14ac:dyDescent="0.35">
      <c r="C118" s="75"/>
      <c r="D118" s="102"/>
      <c r="E118" s="310"/>
      <c r="G118" s="21"/>
      <c r="H118" s="71"/>
      <c r="I118"/>
      <c r="M118" s="311"/>
    </row>
    <row r="119" spans="3:13" s="9" customFormat="1" ht="15" customHeight="1" x14ac:dyDescent="0.35">
      <c r="C119" s="75"/>
      <c r="D119" s="102"/>
      <c r="E119" s="310"/>
      <c r="G119" s="21"/>
      <c r="H119" s="71"/>
      <c r="I119"/>
      <c r="M119" s="311"/>
    </row>
    <row r="120" spans="3:13" s="9" customFormat="1" ht="15" customHeight="1" x14ac:dyDescent="0.35">
      <c r="C120" s="75"/>
      <c r="D120" s="102"/>
      <c r="E120" s="310"/>
      <c r="G120" s="21"/>
      <c r="H120" s="71"/>
      <c r="I120"/>
      <c r="M120" s="311"/>
    </row>
    <row r="121" spans="3:13" s="9" customFormat="1" ht="15" customHeight="1" x14ac:dyDescent="0.35">
      <c r="C121" s="75"/>
      <c r="D121" s="102"/>
      <c r="E121" s="310"/>
      <c r="G121" s="21"/>
      <c r="H121" s="71"/>
      <c r="I121"/>
      <c r="M121" s="311"/>
    </row>
    <row r="122" spans="3:13" s="9" customFormat="1" ht="15" customHeight="1" x14ac:dyDescent="0.35">
      <c r="C122" s="75"/>
      <c r="D122" s="102"/>
      <c r="E122" s="310"/>
      <c r="G122" s="21"/>
      <c r="H122" s="71"/>
      <c r="I122"/>
      <c r="M122" s="311"/>
    </row>
    <row r="123" spans="3:13" s="9" customFormat="1" ht="15" customHeight="1" x14ac:dyDescent="0.35">
      <c r="C123" s="75"/>
      <c r="D123" s="102"/>
      <c r="E123" s="310"/>
      <c r="G123" s="21"/>
      <c r="H123" s="71"/>
      <c r="I123"/>
      <c r="M123" s="311"/>
    </row>
    <row r="124" spans="3:13" s="9" customFormat="1" ht="15" customHeight="1" x14ac:dyDescent="0.35">
      <c r="C124" s="75"/>
      <c r="D124" s="102"/>
      <c r="E124" s="310"/>
      <c r="G124" s="21"/>
      <c r="H124" s="71"/>
      <c r="I124"/>
      <c r="M124" s="311"/>
    </row>
    <row r="125" spans="3:13" s="9" customFormat="1" ht="15" customHeight="1" x14ac:dyDescent="0.35">
      <c r="C125" s="75"/>
      <c r="D125" s="102"/>
      <c r="E125" s="310"/>
      <c r="G125" s="21"/>
      <c r="H125" s="71"/>
      <c r="I125"/>
      <c r="M125" s="311"/>
    </row>
    <row r="126" spans="3:13" s="9" customFormat="1" ht="15" customHeight="1" x14ac:dyDescent="0.35">
      <c r="C126" s="75"/>
      <c r="D126" s="102"/>
      <c r="E126" s="310"/>
      <c r="G126" s="21"/>
      <c r="H126" s="71"/>
      <c r="I126"/>
      <c r="M126" s="311"/>
    </row>
    <row r="127" spans="3:13" s="9" customFormat="1" ht="15" customHeight="1" x14ac:dyDescent="0.35">
      <c r="C127" s="75"/>
      <c r="D127" s="102"/>
      <c r="E127" s="310"/>
      <c r="G127" s="21"/>
      <c r="H127" s="71"/>
      <c r="I127"/>
      <c r="M127" s="311"/>
    </row>
    <row r="128" spans="3:13" s="9" customFormat="1" ht="15" customHeight="1" x14ac:dyDescent="0.35">
      <c r="C128" s="75"/>
      <c r="D128" s="102"/>
      <c r="E128" s="310"/>
      <c r="G128" s="21"/>
      <c r="H128" s="71"/>
      <c r="I128"/>
      <c r="M128" s="311"/>
    </row>
    <row r="129" spans="3:13" s="9" customFormat="1" ht="15" customHeight="1" x14ac:dyDescent="0.35">
      <c r="C129" s="75"/>
      <c r="D129" s="102"/>
      <c r="E129" s="310"/>
      <c r="G129" s="21"/>
      <c r="H129" s="71"/>
      <c r="I129"/>
      <c r="M129" s="311"/>
    </row>
    <row r="130" spans="3:13" s="9" customFormat="1" ht="15" customHeight="1" x14ac:dyDescent="0.35">
      <c r="C130" s="75"/>
      <c r="D130" s="102"/>
      <c r="E130" s="310"/>
      <c r="G130" s="21"/>
      <c r="H130" s="71"/>
      <c r="I130"/>
      <c r="M130" s="311"/>
    </row>
    <row r="131" spans="3:13" s="9" customFormat="1" ht="15" customHeight="1" x14ac:dyDescent="0.35">
      <c r="C131" s="75"/>
      <c r="D131" s="102"/>
      <c r="E131" s="310"/>
      <c r="G131" s="21"/>
      <c r="H131" s="71"/>
      <c r="I131"/>
      <c r="M131" s="311"/>
    </row>
    <row r="132" spans="3:13" s="9" customFormat="1" ht="15" customHeight="1" x14ac:dyDescent="0.35">
      <c r="C132" s="75"/>
      <c r="D132" s="102"/>
      <c r="E132" s="310"/>
      <c r="G132" s="21"/>
      <c r="H132" s="71"/>
      <c r="I132"/>
      <c r="M132" s="311"/>
    </row>
    <row r="133" spans="3:13" s="9" customFormat="1" ht="15" customHeight="1" x14ac:dyDescent="0.35">
      <c r="C133" s="75"/>
      <c r="D133" s="102"/>
      <c r="E133" s="310"/>
      <c r="G133" s="21"/>
      <c r="H133" s="71"/>
      <c r="I133"/>
      <c r="M133" s="311"/>
    </row>
    <row r="134" spans="3:13" s="9" customFormat="1" ht="15" customHeight="1" x14ac:dyDescent="0.35">
      <c r="C134" s="75"/>
      <c r="D134" s="102"/>
      <c r="E134" s="310"/>
      <c r="G134" s="21"/>
      <c r="H134" s="71"/>
      <c r="I134"/>
      <c r="M134" s="311"/>
    </row>
    <row r="135" spans="3:13" s="9" customFormat="1" ht="15" customHeight="1" x14ac:dyDescent="0.35">
      <c r="C135" s="75"/>
      <c r="D135" s="102"/>
      <c r="E135" s="310"/>
      <c r="G135" s="21"/>
      <c r="H135" s="71"/>
      <c r="I135"/>
      <c r="M135" s="311"/>
    </row>
    <row r="136" spans="3:13" s="9" customFormat="1" ht="15" customHeight="1" x14ac:dyDescent="0.35">
      <c r="C136" s="75"/>
      <c r="D136" s="102"/>
      <c r="E136" s="310"/>
      <c r="G136" s="21"/>
      <c r="H136" s="71"/>
      <c r="I136"/>
      <c r="M136" s="311"/>
    </row>
    <row r="137" spans="3:13" s="9" customFormat="1" ht="15" customHeight="1" x14ac:dyDescent="0.35">
      <c r="C137" s="75"/>
      <c r="D137" s="102"/>
      <c r="E137" s="310"/>
      <c r="G137" s="21"/>
      <c r="H137" s="71"/>
      <c r="I137"/>
      <c r="M137" s="311"/>
    </row>
    <row r="138" spans="3:13" s="9" customFormat="1" ht="15" customHeight="1" x14ac:dyDescent="0.35">
      <c r="C138" s="75"/>
      <c r="D138" s="102"/>
      <c r="E138" s="310"/>
      <c r="G138" s="21"/>
      <c r="H138" s="71"/>
      <c r="I138"/>
      <c r="M138" s="311"/>
    </row>
    <row r="139" spans="3:13" s="9" customFormat="1" ht="15" customHeight="1" x14ac:dyDescent="0.35">
      <c r="C139" s="75"/>
      <c r="D139" s="102"/>
      <c r="E139" s="310"/>
      <c r="G139" s="21"/>
      <c r="H139" s="71"/>
      <c r="I139"/>
      <c r="M139" s="311"/>
    </row>
    <row r="140" spans="3:13" s="9" customFormat="1" ht="15" customHeight="1" x14ac:dyDescent="0.35">
      <c r="C140" s="75"/>
      <c r="D140" s="102"/>
      <c r="E140" s="310"/>
      <c r="G140" s="21"/>
      <c r="H140" s="71"/>
      <c r="I140"/>
      <c r="M140" s="311"/>
    </row>
    <row r="141" spans="3:13" s="9" customFormat="1" ht="15" customHeight="1" x14ac:dyDescent="0.35">
      <c r="C141" s="75"/>
      <c r="D141" s="102"/>
      <c r="E141" s="310"/>
      <c r="G141" s="21"/>
      <c r="H141" s="71"/>
      <c r="I141"/>
      <c r="M141" s="311"/>
    </row>
    <row r="142" spans="3:13" s="9" customFormat="1" ht="15" customHeight="1" x14ac:dyDescent="0.35">
      <c r="C142" s="75"/>
      <c r="D142" s="102"/>
      <c r="E142" s="310"/>
      <c r="G142" s="21"/>
      <c r="H142" s="71"/>
      <c r="I142"/>
      <c r="M142" s="311"/>
    </row>
    <row r="143" spans="3:13" s="9" customFormat="1" ht="15" customHeight="1" x14ac:dyDescent="0.35">
      <c r="C143" s="75"/>
      <c r="D143" s="102"/>
      <c r="E143" s="310"/>
      <c r="G143" s="21"/>
      <c r="H143" s="71"/>
      <c r="I143"/>
      <c r="M143" s="311"/>
    </row>
    <row r="144" spans="3:13" s="9" customFormat="1" ht="15" customHeight="1" x14ac:dyDescent="0.35">
      <c r="C144" s="75"/>
      <c r="D144" s="102"/>
      <c r="E144" s="310"/>
      <c r="G144" s="21"/>
      <c r="H144" s="71"/>
      <c r="I144"/>
      <c r="M144" s="311"/>
    </row>
    <row r="145" spans="3:13" s="9" customFormat="1" ht="15" customHeight="1" x14ac:dyDescent="0.35">
      <c r="C145" s="75"/>
      <c r="D145" s="102"/>
      <c r="E145" s="310"/>
      <c r="G145" s="21"/>
      <c r="H145" s="71"/>
      <c r="I145"/>
      <c r="M145" s="311"/>
    </row>
    <row r="146" spans="3:13" s="9" customFormat="1" ht="15" customHeight="1" x14ac:dyDescent="0.35">
      <c r="C146" s="75"/>
      <c r="D146" s="102"/>
      <c r="E146" s="310"/>
      <c r="G146" s="21"/>
      <c r="H146" s="71"/>
      <c r="I146"/>
      <c r="M146" s="311"/>
    </row>
    <row r="147" spans="3:13" s="9" customFormat="1" ht="15" customHeight="1" x14ac:dyDescent="0.35">
      <c r="C147" s="75"/>
      <c r="D147" s="102"/>
      <c r="E147" s="310"/>
      <c r="G147" s="21"/>
      <c r="H147" s="71"/>
      <c r="I147"/>
      <c r="M147" s="311"/>
    </row>
    <row r="148" spans="3:13" s="9" customFormat="1" ht="15" customHeight="1" x14ac:dyDescent="0.35">
      <c r="C148" s="75"/>
      <c r="D148" s="102"/>
      <c r="E148" s="310"/>
      <c r="G148" s="21"/>
      <c r="H148" s="71"/>
      <c r="I148"/>
      <c r="M148" s="311"/>
    </row>
    <row r="149" spans="3:13" s="9" customFormat="1" ht="15" customHeight="1" x14ac:dyDescent="0.35">
      <c r="C149" s="75"/>
      <c r="D149" s="102"/>
      <c r="E149" s="310"/>
      <c r="G149" s="21"/>
      <c r="H149" s="71"/>
      <c r="I149"/>
      <c r="M149" s="311"/>
    </row>
    <row r="150" spans="3:13" s="9" customFormat="1" ht="15" customHeight="1" x14ac:dyDescent="0.35">
      <c r="C150" s="75"/>
      <c r="D150" s="102"/>
      <c r="E150" s="310"/>
      <c r="G150" s="21"/>
      <c r="H150" s="71"/>
      <c r="I150"/>
      <c r="M150" s="311"/>
    </row>
    <row r="151" spans="3:13" s="9" customFormat="1" ht="15" customHeight="1" x14ac:dyDescent="0.35">
      <c r="C151" s="75"/>
      <c r="D151" s="102"/>
      <c r="E151" s="310"/>
      <c r="G151" s="21"/>
      <c r="H151" s="71"/>
      <c r="I151"/>
      <c r="M151" s="311"/>
    </row>
    <row r="152" spans="3:13" s="9" customFormat="1" ht="15" customHeight="1" x14ac:dyDescent="0.35">
      <c r="C152" s="75"/>
      <c r="D152" s="102"/>
      <c r="E152" s="310"/>
      <c r="G152" s="21"/>
      <c r="H152" s="71"/>
      <c r="I152"/>
      <c r="M152" s="311"/>
    </row>
    <row r="153" spans="3:13" s="9" customFormat="1" ht="15" customHeight="1" x14ac:dyDescent="0.35">
      <c r="C153" s="75"/>
      <c r="D153" s="102"/>
      <c r="E153" s="310"/>
      <c r="G153" s="21"/>
      <c r="H153" s="71"/>
      <c r="I153"/>
      <c r="M153" s="311"/>
    </row>
    <row r="154" spans="3:13" s="9" customFormat="1" ht="15" customHeight="1" x14ac:dyDescent="0.35">
      <c r="C154" s="75"/>
      <c r="D154" s="102"/>
      <c r="E154" s="310"/>
      <c r="G154" s="21"/>
      <c r="H154" s="71"/>
      <c r="I154"/>
      <c r="M154" s="311"/>
    </row>
    <row r="155" spans="3:13" s="9" customFormat="1" ht="15" customHeight="1" x14ac:dyDescent="0.35">
      <c r="C155" s="75"/>
      <c r="D155" s="102"/>
      <c r="E155" s="310"/>
      <c r="G155" s="21"/>
      <c r="H155" s="71"/>
      <c r="I155"/>
      <c r="M155" s="311"/>
    </row>
    <row r="156" spans="3:13" s="9" customFormat="1" ht="15" customHeight="1" x14ac:dyDescent="0.35">
      <c r="C156" s="75"/>
      <c r="D156" s="102"/>
      <c r="E156" s="310"/>
      <c r="G156" s="21"/>
      <c r="H156" s="71"/>
      <c r="I156"/>
      <c r="M156" s="311"/>
    </row>
    <row r="157" spans="3:13" s="9" customFormat="1" ht="15" customHeight="1" x14ac:dyDescent="0.35">
      <c r="C157" s="75"/>
      <c r="D157" s="102"/>
      <c r="E157" s="310"/>
      <c r="G157" s="21"/>
      <c r="H157" s="71"/>
      <c r="I157"/>
      <c r="M157" s="311"/>
    </row>
    <row r="158" spans="3:13" s="9" customFormat="1" ht="15" customHeight="1" x14ac:dyDescent="0.35">
      <c r="C158" s="75"/>
      <c r="D158" s="102"/>
      <c r="E158" s="310"/>
      <c r="G158" s="21"/>
      <c r="H158" s="71"/>
      <c r="I158"/>
      <c r="M158" s="311"/>
    </row>
    <row r="159" spans="3:13" s="9" customFormat="1" ht="15" customHeight="1" x14ac:dyDescent="0.35">
      <c r="C159" s="75"/>
      <c r="D159" s="102"/>
      <c r="E159" s="310"/>
      <c r="G159" s="21"/>
      <c r="H159" s="71"/>
      <c r="I159"/>
      <c r="M159" s="311"/>
    </row>
    <row r="160" spans="3:13" s="9" customFormat="1" ht="15" customHeight="1" x14ac:dyDescent="0.35">
      <c r="C160" s="75"/>
      <c r="D160" s="102"/>
      <c r="E160" s="310"/>
      <c r="G160" s="21"/>
      <c r="H160" s="71"/>
      <c r="I160"/>
      <c r="M160" s="311"/>
    </row>
    <row r="161" spans="3:13" s="9" customFormat="1" ht="15" customHeight="1" x14ac:dyDescent="0.35">
      <c r="C161" s="75"/>
      <c r="D161" s="102"/>
      <c r="E161" s="310"/>
      <c r="G161" s="21"/>
      <c r="H161" s="71"/>
      <c r="I161"/>
      <c r="M161" s="311"/>
    </row>
    <row r="162" spans="3:13" s="9" customFormat="1" ht="15" customHeight="1" x14ac:dyDescent="0.35">
      <c r="C162" s="75"/>
      <c r="D162" s="102"/>
      <c r="E162" s="310"/>
      <c r="G162" s="21"/>
      <c r="H162" s="71"/>
      <c r="I162"/>
      <c r="M162" s="311"/>
    </row>
    <row r="163" spans="3:13" s="9" customFormat="1" ht="15" customHeight="1" x14ac:dyDescent="0.35">
      <c r="C163" s="75"/>
      <c r="D163" s="102"/>
      <c r="E163" s="310"/>
      <c r="G163" s="21"/>
      <c r="H163" s="71"/>
      <c r="I163"/>
      <c r="M163" s="311"/>
    </row>
    <row r="164" spans="3:13" s="9" customFormat="1" ht="15" customHeight="1" x14ac:dyDescent="0.35">
      <c r="C164" s="75"/>
      <c r="D164" s="102"/>
      <c r="E164" s="310"/>
      <c r="G164" s="21"/>
      <c r="H164" s="71"/>
      <c r="I164"/>
      <c r="M164" s="311"/>
    </row>
    <row r="165" spans="3:13" s="9" customFormat="1" ht="15" customHeight="1" x14ac:dyDescent="0.35">
      <c r="C165" s="75"/>
      <c r="D165" s="102"/>
      <c r="E165" s="310"/>
      <c r="G165" s="21"/>
      <c r="H165" s="71"/>
      <c r="I165"/>
      <c r="M165" s="311"/>
    </row>
    <row r="166" spans="3:13" s="9" customFormat="1" ht="15" customHeight="1" x14ac:dyDescent="0.35">
      <c r="C166" s="75"/>
      <c r="D166" s="102"/>
      <c r="E166" s="310"/>
      <c r="G166" s="21"/>
      <c r="H166" s="71"/>
      <c r="I166"/>
      <c r="M166" s="311"/>
    </row>
    <row r="167" spans="3:13" s="9" customFormat="1" ht="15" customHeight="1" x14ac:dyDescent="0.35">
      <c r="C167" s="75"/>
      <c r="D167" s="102"/>
      <c r="E167" s="310"/>
      <c r="G167" s="21"/>
      <c r="H167" s="71"/>
      <c r="I167"/>
      <c r="M167" s="311"/>
    </row>
    <row r="168" spans="3:13" s="9" customFormat="1" ht="15" customHeight="1" x14ac:dyDescent="0.35">
      <c r="C168" s="75"/>
      <c r="D168" s="102"/>
      <c r="E168" s="310"/>
      <c r="G168" s="21"/>
      <c r="H168" s="71"/>
      <c r="I168"/>
      <c r="M168" s="311"/>
    </row>
    <row r="169" spans="3:13" s="9" customFormat="1" ht="15" customHeight="1" x14ac:dyDescent="0.35">
      <c r="C169" s="75"/>
      <c r="D169" s="102"/>
      <c r="E169" s="310"/>
      <c r="G169" s="21"/>
      <c r="H169" s="71"/>
      <c r="I169"/>
      <c r="M169" s="311"/>
    </row>
    <row r="170" spans="3:13" s="9" customFormat="1" ht="15" customHeight="1" x14ac:dyDescent="0.35">
      <c r="C170" s="75"/>
      <c r="D170" s="102"/>
      <c r="E170" s="310"/>
      <c r="G170" s="21"/>
      <c r="H170" s="71"/>
      <c r="I170"/>
      <c r="M170" s="311"/>
    </row>
    <row r="171" spans="3:13" s="9" customFormat="1" ht="15" customHeight="1" x14ac:dyDescent="0.35">
      <c r="C171" s="75"/>
      <c r="D171" s="102"/>
      <c r="E171" s="310"/>
      <c r="G171" s="21"/>
      <c r="H171" s="71"/>
      <c r="I171"/>
      <c r="M171" s="311"/>
    </row>
    <row r="172" spans="3:13" s="9" customFormat="1" ht="15" customHeight="1" x14ac:dyDescent="0.35">
      <c r="C172" s="75"/>
      <c r="D172" s="102"/>
      <c r="E172" s="310"/>
      <c r="G172" s="21"/>
      <c r="H172" s="71"/>
      <c r="I172"/>
      <c r="M172" s="311"/>
    </row>
    <row r="173" spans="3:13" s="9" customFormat="1" ht="15" customHeight="1" x14ac:dyDescent="0.35">
      <c r="C173" s="75"/>
      <c r="D173" s="102"/>
      <c r="E173" s="310"/>
      <c r="G173" s="21"/>
      <c r="H173" s="71"/>
      <c r="I173"/>
      <c r="M173" s="311"/>
    </row>
    <row r="174" spans="3:13" s="9" customFormat="1" ht="15" customHeight="1" x14ac:dyDescent="0.35">
      <c r="C174" s="75"/>
      <c r="D174" s="102"/>
      <c r="E174" s="310"/>
      <c r="G174" s="21"/>
      <c r="H174" s="71"/>
      <c r="I174"/>
      <c r="M174" s="311"/>
    </row>
    <row r="175" spans="3:13" s="9" customFormat="1" ht="15" customHeight="1" x14ac:dyDescent="0.35">
      <c r="C175" s="75"/>
      <c r="D175" s="102"/>
      <c r="E175" s="310"/>
      <c r="G175" s="21"/>
      <c r="H175" s="71"/>
      <c r="I175"/>
      <c r="M175" s="311"/>
    </row>
    <row r="176" spans="3:13" s="9" customFormat="1" ht="15" customHeight="1" x14ac:dyDescent="0.35">
      <c r="C176" s="75"/>
      <c r="D176" s="102"/>
      <c r="E176" s="310"/>
      <c r="G176" s="21"/>
      <c r="H176" s="71"/>
      <c r="I176"/>
      <c r="M176" s="311"/>
    </row>
    <row r="177" spans="3:13" s="9" customFormat="1" ht="15" customHeight="1" x14ac:dyDescent="0.35">
      <c r="C177" s="75"/>
      <c r="D177" s="102"/>
      <c r="E177" s="310"/>
      <c r="G177" s="21"/>
      <c r="H177" s="71"/>
      <c r="I177"/>
      <c r="M177" s="311"/>
    </row>
    <row r="178" spans="3:13" s="9" customFormat="1" ht="15" customHeight="1" x14ac:dyDescent="0.35">
      <c r="C178" s="75"/>
      <c r="D178" s="102"/>
      <c r="E178" s="310"/>
      <c r="G178" s="21"/>
      <c r="H178" s="71"/>
      <c r="I178"/>
      <c r="M178" s="311"/>
    </row>
    <row r="179" spans="3:13" s="9" customFormat="1" ht="15" customHeight="1" x14ac:dyDescent="0.35">
      <c r="C179" s="75"/>
      <c r="D179" s="102"/>
      <c r="E179" s="310"/>
      <c r="G179" s="21"/>
      <c r="H179" s="71"/>
      <c r="I179"/>
      <c r="M179" s="311"/>
    </row>
    <row r="180" spans="3:13" s="9" customFormat="1" ht="15" customHeight="1" x14ac:dyDescent="0.35">
      <c r="C180" s="75"/>
      <c r="D180" s="102"/>
      <c r="E180" s="310"/>
      <c r="G180" s="21"/>
      <c r="H180" s="71"/>
      <c r="I180"/>
      <c r="M180" s="311"/>
    </row>
    <row r="181" spans="3:13" s="9" customFormat="1" ht="15" customHeight="1" x14ac:dyDescent="0.35">
      <c r="C181" s="75"/>
      <c r="D181" s="102"/>
      <c r="E181" s="310"/>
      <c r="G181" s="21"/>
      <c r="H181" s="71"/>
      <c r="I181"/>
      <c r="M181" s="311"/>
    </row>
    <row r="182" spans="3:13" s="9" customFormat="1" ht="15" customHeight="1" x14ac:dyDescent="0.35">
      <c r="C182" s="75"/>
      <c r="D182" s="102"/>
      <c r="E182" s="310"/>
      <c r="G182" s="21"/>
      <c r="H182" s="71"/>
      <c r="I182"/>
      <c r="M182" s="311"/>
    </row>
    <row r="183" spans="3:13" s="9" customFormat="1" ht="15" customHeight="1" x14ac:dyDescent="0.35">
      <c r="C183" s="75"/>
      <c r="D183" s="102"/>
      <c r="E183" s="310"/>
      <c r="G183" s="21"/>
      <c r="H183" s="71"/>
      <c r="I183"/>
      <c r="M183" s="311"/>
    </row>
    <row r="184" spans="3:13" s="9" customFormat="1" ht="15" customHeight="1" x14ac:dyDescent="0.35">
      <c r="C184" s="75"/>
      <c r="D184" s="102"/>
      <c r="E184" s="310"/>
      <c r="G184" s="21"/>
      <c r="H184" s="71"/>
      <c r="I184"/>
      <c r="M184" s="311"/>
    </row>
    <row r="185" spans="3:13" s="9" customFormat="1" ht="15" customHeight="1" x14ac:dyDescent="0.35">
      <c r="C185" s="75"/>
      <c r="D185" s="102"/>
      <c r="E185" s="310"/>
      <c r="G185" s="21"/>
      <c r="H185" s="71"/>
      <c r="I185"/>
      <c r="M185" s="311"/>
    </row>
    <row r="186" spans="3:13" s="9" customFormat="1" ht="15" customHeight="1" x14ac:dyDescent="0.35">
      <c r="C186" s="75"/>
      <c r="D186" s="102"/>
      <c r="E186" s="310"/>
      <c r="G186" s="21"/>
      <c r="H186" s="71"/>
      <c r="I186"/>
      <c r="M186" s="311"/>
    </row>
    <row r="187" spans="3:13" s="9" customFormat="1" ht="15" customHeight="1" x14ac:dyDescent="0.35">
      <c r="C187" s="75"/>
      <c r="D187" s="102"/>
      <c r="E187" s="310"/>
      <c r="G187" s="21"/>
      <c r="H187" s="71"/>
      <c r="I187"/>
      <c r="M187" s="311"/>
    </row>
    <row r="188" spans="3:13" s="9" customFormat="1" ht="15" customHeight="1" x14ac:dyDescent="0.35">
      <c r="C188" s="75"/>
      <c r="D188" s="102"/>
      <c r="E188" s="310"/>
      <c r="G188" s="21"/>
      <c r="H188" s="71"/>
      <c r="I188"/>
      <c r="M188" s="311"/>
    </row>
    <row r="189" spans="3:13" s="9" customFormat="1" ht="15" customHeight="1" x14ac:dyDescent="0.35">
      <c r="C189" s="75"/>
      <c r="D189" s="102"/>
      <c r="E189" s="310"/>
      <c r="G189" s="21"/>
      <c r="H189" s="71"/>
      <c r="I189"/>
      <c r="M189" s="311"/>
    </row>
    <row r="190" spans="3:13" s="9" customFormat="1" ht="15" customHeight="1" x14ac:dyDescent="0.35">
      <c r="C190" s="75"/>
      <c r="D190" s="102"/>
      <c r="E190" s="310"/>
      <c r="G190" s="21"/>
      <c r="H190" s="71"/>
      <c r="I190"/>
      <c r="M190" s="311"/>
    </row>
    <row r="191" spans="3:13" s="9" customFormat="1" ht="15" customHeight="1" x14ac:dyDescent="0.35">
      <c r="C191" s="75"/>
      <c r="D191" s="102"/>
      <c r="E191" s="310"/>
      <c r="G191" s="21"/>
      <c r="H191" s="71"/>
      <c r="I191"/>
      <c r="M191" s="311"/>
    </row>
    <row r="192" spans="3:13" s="9" customFormat="1" ht="15" customHeight="1" x14ac:dyDescent="0.35">
      <c r="C192" s="75"/>
      <c r="D192" s="102"/>
      <c r="E192" s="310"/>
      <c r="G192" s="21"/>
      <c r="H192" s="71"/>
      <c r="I192"/>
      <c r="M192" s="311"/>
    </row>
    <row r="193" spans="3:13" s="9" customFormat="1" ht="15" customHeight="1" x14ac:dyDescent="0.35">
      <c r="C193" s="75"/>
      <c r="D193" s="102"/>
      <c r="E193" s="310"/>
      <c r="G193" s="21"/>
      <c r="H193" s="71"/>
      <c r="I193"/>
      <c r="M193" s="311"/>
    </row>
    <row r="194" spans="3:13" s="9" customFormat="1" ht="15" customHeight="1" x14ac:dyDescent="0.35">
      <c r="C194" s="75"/>
      <c r="D194" s="102"/>
      <c r="E194" s="310"/>
      <c r="G194" s="21"/>
      <c r="H194" s="71"/>
      <c r="I194"/>
      <c r="M194" s="311"/>
    </row>
    <row r="195" spans="3:13" s="9" customFormat="1" ht="15" customHeight="1" x14ac:dyDescent="0.35">
      <c r="C195" s="75"/>
      <c r="D195" s="102"/>
      <c r="E195" s="310"/>
      <c r="G195" s="21"/>
      <c r="H195" s="71"/>
      <c r="I195"/>
      <c r="M195" s="311"/>
    </row>
    <row r="196" spans="3:13" s="9" customFormat="1" ht="15" customHeight="1" x14ac:dyDescent="0.35">
      <c r="C196" s="75"/>
      <c r="D196" s="102"/>
      <c r="E196" s="310"/>
      <c r="G196" s="21"/>
      <c r="H196" s="71"/>
      <c r="I196"/>
      <c r="M196" s="311"/>
    </row>
    <row r="197" spans="3:13" s="9" customFormat="1" ht="15" customHeight="1" x14ac:dyDescent="0.35">
      <c r="C197" s="75"/>
      <c r="D197" s="102"/>
      <c r="E197" s="310"/>
      <c r="G197" s="21"/>
      <c r="H197" s="71"/>
      <c r="I197"/>
      <c r="M197" s="311"/>
    </row>
    <row r="198" spans="3:13" s="9" customFormat="1" ht="15" customHeight="1" x14ac:dyDescent="0.35">
      <c r="C198" s="75"/>
      <c r="D198" s="102"/>
      <c r="E198" s="310"/>
      <c r="G198" s="21"/>
      <c r="H198" s="71"/>
      <c r="I198"/>
      <c r="M198" s="311"/>
    </row>
    <row r="199" spans="3:13" s="9" customFormat="1" ht="15" customHeight="1" x14ac:dyDescent="0.35">
      <c r="C199" s="75"/>
      <c r="D199" s="102"/>
      <c r="E199" s="310"/>
      <c r="G199" s="21"/>
      <c r="H199" s="71"/>
      <c r="I199"/>
      <c r="M199" s="311"/>
    </row>
    <row r="200" spans="3:13" s="9" customFormat="1" ht="15" customHeight="1" x14ac:dyDescent="0.35">
      <c r="C200" s="75"/>
      <c r="D200" s="102"/>
      <c r="E200" s="310"/>
      <c r="G200" s="21"/>
      <c r="H200" s="71"/>
      <c r="I200"/>
      <c r="M200" s="311"/>
    </row>
    <row r="201" spans="3:13" s="9" customFormat="1" ht="15" customHeight="1" x14ac:dyDescent="0.35">
      <c r="C201" s="75"/>
      <c r="D201" s="102"/>
      <c r="E201" s="310"/>
      <c r="G201" s="21"/>
      <c r="H201" s="71"/>
      <c r="I201"/>
      <c r="M201" s="311"/>
    </row>
    <row r="202" spans="3:13" s="9" customFormat="1" ht="15" customHeight="1" x14ac:dyDescent="0.35">
      <c r="C202" s="75"/>
      <c r="D202" s="102"/>
      <c r="E202" s="310"/>
      <c r="G202" s="21"/>
      <c r="H202" s="71"/>
      <c r="I202"/>
      <c r="M202" s="311"/>
    </row>
    <row r="203" spans="3:13" s="9" customFormat="1" ht="15" customHeight="1" x14ac:dyDescent="0.35">
      <c r="C203" s="75"/>
      <c r="D203" s="102"/>
      <c r="E203" s="310"/>
      <c r="G203" s="21"/>
      <c r="H203" s="71"/>
      <c r="I203"/>
      <c r="M203" s="311"/>
    </row>
    <row r="204" spans="3:13" s="9" customFormat="1" ht="15" customHeight="1" x14ac:dyDescent="0.35">
      <c r="C204" s="75"/>
      <c r="D204" s="102"/>
      <c r="E204" s="310"/>
      <c r="G204" s="21"/>
      <c r="H204" s="71"/>
      <c r="I204"/>
      <c r="M204" s="311"/>
    </row>
    <row r="205" spans="3:13" s="9" customFormat="1" ht="15" customHeight="1" x14ac:dyDescent="0.35">
      <c r="C205" s="75"/>
      <c r="D205" s="102"/>
      <c r="E205" s="310"/>
      <c r="G205" s="21"/>
      <c r="H205" s="71"/>
      <c r="I205"/>
      <c r="M205" s="311"/>
    </row>
    <row r="206" spans="3:13" s="9" customFormat="1" ht="15" customHeight="1" x14ac:dyDescent="0.35">
      <c r="C206" s="75"/>
      <c r="D206" s="102"/>
      <c r="E206" s="310"/>
      <c r="G206" s="21"/>
      <c r="H206" s="71"/>
      <c r="I206"/>
      <c r="M206" s="311"/>
    </row>
    <row r="207" spans="3:13" s="9" customFormat="1" ht="15" customHeight="1" x14ac:dyDescent="0.35">
      <c r="C207" s="75"/>
      <c r="D207" s="102"/>
      <c r="E207" s="310"/>
      <c r="G207" s="21"/>
      <c r="H207" s="71"/>
      <c r="I207"/>
      <c r="M207" s="311"/>
    </row>
    <row r="208" spans="3:13" s="9" customFormat="1" ht="15" customHeight="1" x14ac:dyDescent="0.35">
      <c r="C208" s="75"/>
      <c r="D208" s="102"/>
      <c r="E208" s="310"/>
      <c r="G208" s="21"/>
      <c r="H208" s="71"/>
      <c r="I208"/>
      <c r="M208" s="311"/>
    </row>
    <row r="209" spans="3:13" s="9" customFormat="1" ht="15" customHeight="1" x14ac:dyDescent="0.35">
      <c r="C209" s="75"/>
      <c r="D209" s="102"/>
      <c r="E209" s="310"/>
      <c r="G209" s="21"/>
      <c r="H209" s="71"/>
      <c r="I209"/>
      <c r="M209" s="311"/>
    </row>
    <row r="210" spans="3:13" s="9" customFormat="1" ht="15" customHeight="1" x14ac:dyDescent="0.35">
      <c r="C210" s="75"/>
      <c r="D210" s="102"/>
      <c r="E210" s="310"/>
      <c r="G210" s="21"/>
      <c r="H210" s="71"/>
      <c r="I210"/>
      <c r="M210" s="311"/>
    </row>
    <row r="211" spans="3:13" s="9" customFormat="1" ht="15" customHeight="1" x14ac:dyDescent="0.35">
      <c r="C211" s="75"/>
      <c r="D211" s="102"/>
      <c r="E211" s="310"/>
      <c r="G211" s="21"/>
      <c r="H211" s="71"/>
      <c r="I211"/>
      <c r="M211" s="311"/>
    </row>
    <row r="212" spans="3:13" s="9" customFormat="1" ht="15" customHeight="1" x14ac:dyDescent="0.35">
      <c r="C212" s="75"/>
      <c r="D212" s="102"/>
      <c r="E212" s="310"/>
      <c r="G212" s="21"/>
      <c r="H212" s="71"/>
      <c r="I212"/>
      <c r="M212" s="311"/>
    </row>
    <row r="213" spans="3:13" s="9" customFormat="1" ht="15" customHeight="1" x14ac:dyDescent="0.35">
      <c r="C213" s="75"/>
      <c r="D213" s="102"/>
      <c r="E213" s="310"/>
      <c r="G213" s="21"/>
      <c r="H213" s="71"/>
      <c r="I213"/>
      <c r="M213" s="311"/>
    </row>
    <row r="214" spans="3:13" s="9" customFormat="1" ht="15" customHeight="1" x14ac:dyDescent="0.35">
      <c r="C214" s="75"/>
      <c r="D214" s="102"/>
      <c r="E214" s="310"/>
      <c r="G214" s="21"/>
      <c r="H214" s="71"/>
      <c r="I214"/>
      <c r="M214" s="311"/>
    </row>
    <row r="215" spans="3:13" s="9" customFormat="1" ht="15" customHeight="1" x14ac:dyDescent="0.35">
      <c r="C215" s="75"/>
      <c r="D215" s="102"/>
      <c r="E215" s="310"/>
      <c r="G215" s="21"/>
      <c r="H215" s="71"/>
      <c r="I215"/>
      <c r="M215" s="311"/>
    </row>
    <row r="216" spans="3:13" s="9" customFormat="1" ht="15" customHeight="1" x14ac:dyDescent="0.35">
      <c r="C216" s="75"/>
      <c r="D216" s="102"/>
      <c r="E216" s="310"/>
      <c r="G216" s="21"/>
      <c r="H216" s="71"/>
      <c r="I216"/>
      <c r="M216" s="311"/>
    </row>
    <row r="217" spans="3:13" s="9" customFormat="1" ht="15" customHeight="1" x14ac:dyDescent="0.35">
      <c r="C217" s="75"/>
      <c r="D217" s="102"/>
      <c r="E217" s="310"/>
      <c r="G217" s="21"/>
      <c r="H217" s="71"/>
      <c r="I217"/>
      <c r="M217" s="311"/>
    </row>
    <row r="218" spans="3:13" s="9" customFormat="1" ht="15" customHeight="1" x14ac:dyDescent="0.35">
      <c r="C218" s="75"/>
      <c r="D218" s="102"/>
      <c r="E218" s="310"/>
      <c r="G218" s="21"/>
      <c r="H218" s="71"/>
      <c r="I218"/>
      <c r="M218" s="311"/>
    </row>
    <row r="219" spans="3:13" s="9" customFormat="1" ht="15" customHeight="1" x14ac:dyDescent="0.35">
      <c r="C219" s="75"/>
      <c r="D219" s="102"/>
      <c r="E219" s="310"/>
      <c r="G219" s="21"/>
      <c r="H219" s="71"/>
      <c r="I219"/>
      <c r="M219" s="311"/>
    </row>
    <row r="220" spans="3:13" s="9" customFormat="1" ht="15" customHeight="1" x14ac:dyDescent="0.35">
      <c r="C220" s="75"/>
      <c r="D220" s="102"/>
      <c r="E220" s="310"/>
      <c r="G220" s="21"/>
      <c r="H220" s="71"/>
      <c r="I220"/>
      <c r="M220" s="311"/>
    </row>
    <row r="221" spans="3:13" s="9" customFormat="1" ht="15" customHeight="1" x14ac:dyDescent="0.35">
      <c r="C221" s="75"/>
      <c r="D221" s="102"/>
      <c r="E221" s="310"/>
      <c r="G221" s="21"/>
      <c r="H221" s="71"/>
      <c r="I221"/>
      <c r="M221" s="311"/>
    </row>
    <row r="222" spans="3:13" s="9" customFormat="1" ht="15" customHeight="1" x14ac:dyDescent="0.35">
      <c r="C222" s="75"/>
      <c r="D222" s="102"/>
      <c r="E222" s="310"/>
      <c r="G222" s="21"/>
      <c r="H222" s="71"/>
      <c r="I222"/>
      <c r="M222" s="311"/>
    </row>
    <row r="223" spans="3:13" s="9" customFormat="1" ht="15" customHeight="1" x14ac:dyDescent="0.35">
      <c r="C223" s="75"/>
      <c r="D223" s="102"/>
      <c r="E223" s="310"/>
      <c r="G223" s="21"/>
      <c r="H223" s="71"/>
      <c r="I223"/>
      <c r="M223" s="311"/>
    </row>
    <row r="224" spans="3:13" s="9" customFormat="1" ht="15" customHeight="1" x14ac:dyDescent="0.35">
      <c r="C224" s="75"/>
      <c r="D224" s="102"/>
      <c r="E224" s="310"/>
      <c r="G224" s="21"/>
      <c r="H224" s="71"/>
      <c r="I224"/>
      <c r="M224" s="311"/>
    </row>
    <row r="225" spans="3:13" s="9" customFormat="1" ht="15" customHeight="1" x14ac:dyDescent="0.35">
      <c r="C225" s="75"/>
      <c r="D225" s="102"/>
      <c r="E225" s="310"/>
      <c r="G225" s="21"/>
      <c r="H225" s="71"/>
      <c r="I225"/>
      <c r="M225" s="311"/>
    </row>
    <row r="226" spans="3:13" s="9" customFormat="1" ht="15" customHeight="1" x14ac:dyDescent="0.35">
      <c r="C226" s="75"/>
      <c r="D226" s="102"/>
      <c r="E226" s="310"/>
      <c r="G226" s="21"/>
      <c r="H226" s="71"/>
      <c r="I226"/>
      <c r="M226" s="311"/>
    </row>
    <row r="227" spans="3:13" s="9" customFormat="1" ht="15" customHeight="1" x14ac:dyDescent="0.35">
      <c r="C227" s="75"/>
      <c r="D227" s="102"/>
      <c r="E227" s="310"/>
      <c r="G227" s="21"/>
      <c r="H227" s="71"/>
      <c r="I227"/>
      <c r="M227" s="311"/>
    </row>
    <row r="228" spans="3:13" s="9" customFormat="1" ht="15" customHeight="1" x14ac:dyDescent="0.35">
      <c r="C228" s="75"/>
      <c r="D228" s="102"/>
      <c r="E228" s="310"/>
      <c r="G228" s="21"/>
      <c r="H228" s="71"/>
      <c r="I228"/>
      <c r="M228" s="311"/>
    </row>
    <row r="229" spans="3:13" s="9" customFormat="1" ht="15" customHeight="1" x14ac:dyDescent="0.35">
      <c r="C229" s="75"/>
      <c r="D229" s="102"/>
      <c r="E229" s="310"/>
      <c r="G229" s="21"/>
      <c r="H229" s="71"/>
      <c r="I229"/>
      <c r="M229" s="311"/>
    </row>
    <row r="230" spans="3:13" s="9" customFormat="1" ht="15" customHeight="1" x14ac:dyDescent="0.35">
      <c r="C230" s="75"/>
      <c r="D230" s="102"/>
      <c r="E230" s="310"/>
      <c r="G230" s="21"/>
      <c r="H230" s="71"/>
      <c r="I230"/>
      <c r="M230" s="311"/>
    </row>
    <row r="231" spans="3:13" s="9" customFormat="1" ht="15" customHeight="1" x14ac:dyDescent="0.35">
      <c r="C231" s="75"/>
      <c r="D231" s="102"/>
      <c r="E231" s="310"/>
      <c r="G231" s="21"/>
      <c r="H231" s="71"/>
      <c r="I231"/>
      <c r="M231" s="311"/>
    </row>
    <row r="232" spans="3:13" s="9" customFormat="1" ht="15" customHeight="1" x14ac:dyDescent="0.35">
      <c r="C232" s="75"/>
      <c r="D232" s="102"/>
      <c r="E232" s="310"/>
      <c r="G232" s="21"/>
      <c r="H232" s="71"/>
      <c r="I232"/>
      <c r="M232" s="311"/>
    </row>
    <row r="233" spans="3:13" s="9" customFormat="1" ht="15" customHeight="1" x14ac:dyDescent="0.35">
      <c r="C233" s="75"/>
      <c r="D233" s="102"/>
      <c r="E233" s="310"/>
      <c r="G233" s="21"/>
      <c r="H233" s="71"/>
      <c r="I233"/>
      <c r="M233" s="311"/>
    </row>
    <row r="234" spans="3:13" s="9" customFormat="1" ht="15" customHeight="1" x14ac:dyDescent="0.35">
      <c r="C234" s="75"/>
      <c r="D234" s="102"/>
      <c r="E234" s="310"/>
      <c r="G234" s="21"/>
      <c r="H234" s="71"/>
      <c r="I234"/>
      <c r="M234" s="311"/>
    </row>
    <row r="235" spans="3:13" s="9" customFormat="1" ht="15" customHeight="1" x14ac:dyDescent="0.35">
      <c r="C235" s="75"/>
      <c r="D235" s="102"/>
      <c r="E235" s="310"/>
      <c r="G235" s="21"/>
      <c r="H235" s="71"/>
      <c r="I235"/>
      <c r="M235" s="311"/>
    </row>
    <row r="236" spans="3:13" s="9" customFormat="1" ht="15" customHeight="1" x14ac:dyDescent="0.35">
      <c r="C236" s="75"/>
      <c r="D236" s="102"/>
      <c r="E236" s="310"/>
      <c r="G236" s="21"/>
      <c r="H236" s="71"/>
      <c r="I236"/>
      <c r="M236" s="311"/>
    </row>
    <row r="237" spans="3:13" s="9" customFormat="1" ht="15" customHeight="1" x14ac:dyDescent="0.35">
      <c r="C237" s="75"/>
      <c r="D237" s="102"/>
      <c r="E237" s="310"/>
      <c r="G237" s="21"/>
      <c r="H237" s="71"/>
      <c r="I237"/>
      <c r="M237" s="311"/>
    </row>
    <row r="238" spans="3:13" s="9" customFormat="1" ht="15" customHeight="1" x14ac:dyDescent="0.35">
      <c r="C238" s="75"/>
      <c r="D238" s="102"/>
      <c r="E238" s="310"/>
      <c r="G238" s="21"/>
      <c r="H238" s="71"/>
      <c r="I238"/>
      <c r="M238" s="311"/>
    </row>
    <row r="239" spans="3:13" s="9" customFormat="1" ht="15" customHeight="1" x14ac:dyDescent="0.35">
      <c r="C239" s="75"/>
      <c r="D239" s="102"/>
      <c r="E239" s="310"/>
      <c r="G239" s="21"/>
      <c r="H239" s="71"/>
      <c r="I239"/>
      <c r="M239" s="311"/>
    </row>
    <row r="240" spans="3:13" s="9" customFormat="1" ht="15" customHeight="1" x14ac:dyDescent="0.35">
      <c r="C240" s="75"/>
      <c r="D240" s="102"/>
      <c r="E240" s="310"/>
      <c r="G240" s="21"/>
      <c r="H240" s="71"/>
      <c r="I240"/>
      <c r="M240" s="311"/>
    </row>
    <row r="241" spans="3:13" s="9" customFormat="1" ht="15" customHeight="1" x14ac:dyDescent="0.35">
      <c r="C241" s="75"/>
      <c r="D241" s="102"/>
      <c r="E241" s="310"/>
      <c r="G241" s="21"/>
      <c r="H241" s="71"/>
      <c r="I241"/>
      <c r="M241" s="311"/>
    </row>
    <row r="242" spans="3:13" s="9" customFormat="1" ht="15" customHeight="1" x14ac:dyDescent="0.35">
      <c r="C242" s="75"/>
      <c r="D242" s="102"/>
      <c r="E242" s="310"/>
      <c r="G242" s="21"/>
      <c r="H242" s="71"/>
      <c r="I242"/>
      <c r="M242" s="311"/>
    </row>
    <row r="243" spans="3:13" s="9" customFormat="1" ht="15" customHeight="1" x14ac:dyDescent="0.35">
      <c r="C243" s="75"/>
      <c r="D243" s="102"/>
      <c r="E243" s="310"/>
      <c r="G243" s="21"/>
      <c r="H243" s="71"/>
      <c r="I243"/>
      <c r="M243" s="311"/>
    </row>
    <row r="244" spans="3:13" s="9" customFormat="1" ht="15" customHeight="1" x14ac:dyDescent="0.35">
      <c r="C244" s="75"/>
      <c r="D244" s="102"/>
      <c r="E244" s="310"/>
      <c r="G244" s="21"/>
      <c r="H244" s="71"/>
      <c r="I244"/>
      <c r="M244" s="311"/>
    </row>
    <row r="245" spans="3:13" s="9" customFormat="1" ht="15" customHeight="1" x14ac:dyDescent="0.35">
      <c r="C245" s="75"/>
      <c r="D245" s="102"/>
      <c r="E245" s="310"/>
      <c r="G245" s="21"/>
      <c r="H245" s="71"/>
      <c r="I245"/>
      <c r="M245" s="311"/>
    </row>
    <row r="246" spans="3:13" s="9" customFormat="1" ht="15" customHeight="1" x14ac:dyDescent="0.35">
      <c r="C246" s="75"/>
      <c r="D246" s="102"/>
      <c r="E246" s="310"/>
      <c r="G246" s="21"/>
      <c r="H246" s="71"/>
      <c r="I246"/>
      <c r="M246" s="311"/>
    </row>
    <row r="247" spans="3:13" s="9" customFormat="1" ht="15" customHeight="1" x14ac:dyDescent="0.35">
      <c r="C247" s="75"/>
      <c r="D247" s="102"/>
      <c r="E247" s="310"/>
      <c r="G247" s="21"/>
      <c r="H247" s="71"/>
      <c r="I247"/>
      <c r="M247" s="311"/>
    </row>
    <row r="248" spans="3:13" s="9" customFormat="1" ht="15" customHeight="1" x14ac:dyDescent="0.35">
      <c r="C248" s="75"/>
      <c r="D248" s="102"/>
      <c r="E248" s="310"/>
      <c r="G248" s="21"/>
      <c r="H248" s="71"/>
      <c r="I248"/>
      <c r="M248" s="311"/>
    </row>
    <row r="249" spans="3:13" s="9" customFormat="1" ht="15" customHeight="1" x14ac:dyDescent="0.35">
      <c r="C249" s="75"/>
      <c r="D249" s="102"/>
      <c r="E249" s="310"/>
      <c r="G249" s="21"/>
      <c r="H249" s="71"/>
      <c r="I249"/>
      <c r="M249" s="311"/>
    </row>
    <row r="250" spans="3:13" s="9" customFormat="1" ht="15" customHeight="1" x14ac:dyDescent="0.35">
      <c r="C250" s="75"/>
      <c r="D250" s="102"/>
      <c r="E250" s="310"/>
      <c r="G250" s="21"/>
      <c r="H250" s="71"/>
      <c r="I250"/>
      <c r="M250" s="311"/>
    </row>
    <row r="251" spans="3:13" s="9" customFormat="1" ht="15" customHeight="1" x14ac:dyDescent="0.35">
      <c r="C251" s="75"/>
      <c r="D251" s="102"/>
      <c r="E251" s="310"/>
      <c r="G251" s="21"/>
      <c r="H251" s="71"/>
      <c r="I251"/>
      <c r="M251" s="311"/>
    </row>
    <row r="252" spans="3:13" s="9" customFormat="1" ht="15" customHeight="1" x14ac:dyDescent="0.35">
      <c r="C252" s="75"/>
      <c r="D252" s="102"/>
      <c r="E252" s="310"/>
      <c r="G252" s="21"/>
      <c r="H252" s="71"/>
      <c r="I252"/>
      <c r="M252" s="311"/>
    </row>
    <row r="253" spans="3:13" s="9" customFormat="1" ht="15" customHeight="1" x14ac:dyDescent="0.35">
      <c r="C253" s="75"/>
      <c r="D253" s="102"/>
      <c r="E253" s="310"/>
      <c r="G253" s="21"/>
      <c r="H253" s="71"/>
      <c r="I253"/>
      <c r="M253" s="311"/>
    </row>
    <row r="254" spans="3:13" s="9" customFormat="1" ht="15" customHeight="1" x14ac:dyDescent="0.35">
      <c r="C254" s="75"/>
      <c r="D254" s="102"/>
      <c r="E254" s="310"/>
      <c r="G254" s="21"/>
      <c r="H254" s="71"/>
      <c r="I254"/>
      <c r="M254" s="311"/>
    </row>
    <row r="255" spans="3:13" s="9" customFormat="1" ht="15" customHeight="1" x14ac:dyDescent="0.35">
      <c r="C255" s="75"/>
      <c r="D255" s="102"/>
      <c r="E255" s="310"/>
      <c r="G255" s="21"/>
      <c r="H255" s="71"/>
      <c r="I255"/>
      <c r="M255" s="311"/>
    </row>
    <row r="256" spans="3:13" s="9" customFormat="1" ht="15" customHeight="1" x14ac:dyDescent="0.35">
      <c r="C256" s="75"/>
      <c r="D256" s="102"/>
      <c r="E256" s="310"/>
      <c r="G256" s="21"/>
      <c r="H256" s="71"/>
      <c r="I256"/>
      <c r="M256" s="311"/>
    </row>
    <row r="257" spans="3:13" s="9" customFormat="1" ht="15" customHeight="1" x14ac:dyDescent="0.35">
      <c r="C257" s="75"/>
      <c r="D257" s="102"/>
      <c r="E257" s="310"/>
      <c r="G257" s="21"/>
      <c r="H257" s="71"/>
      <c r="I257"/>
      <c r="M257" s="311"/>
    </row>
    <row r="258" spans="3:13" s="9" customFormat="1" ht="15" customHeight="1" x14ac:dyDescent="0.35">
      <c r="C258" s="75"/>
      <c r="D258" s="102"/>
      <c r="E258" s="310"/>
      <c r="G258" s="21"/>
      <c r="H258" s="71"/>
      <c r="I258"/>
      <c r="M258" s="311"/>
    </row>
    <row r="259" spans="3:13" s="9" customFormat="1" ht="15" customHeight="1" x14ac:dyDescent="0.35">
      <c r="C259" s="75"/>
      <c r="D259" s="102"/>
      <c r="E259" s="310"/>
      <c r="G259" s="21"/>
      <c r="H259" s="71"/>
      <c r="I259"/>
      <c r="M259" s="311"/>
    </row>
    <row r="260" spans="3:13" s="9" customFormat="1" ht="15" customHeight="1" x14ac:dyDescent="0.35">
      <c r="C260" s="75"/>
      <c r="D260" s="102"/>
      <c r="E260" s="310"/>
      <c r="G260" s="21"/>
      <c r="H260" s="71"/>
      <c r="I260"/>
      <c r="M260" s="311"/>
    </row>
    <row r="261" spans="3:13" s="9" customFormat="1" ht="15" customHeight="1" x14ac:dyDescent="0.35">
      <c r="C261" s="75"/>
      <c r="D261" s="102"/>
      <c r="E261" s="310"/>
      <c r="G261" s="21"/>
      <c r="H261" s="71"/>
      <c r="I261"/>
      <c r="M261" s="311"/>
    </row>
    <row r="262" spans="3:13" s="9" customFormat="1" ht="15" customHeight="1" x14ac:dyDescent="0.35">
      <c r="C262" s="75"/>
      <c r="D262" s="102"/>
      <c r="E262" s="310"/>
      <c r="G262" s="21"/>
      <c r="H262" s="71"/>
      <c r="I262"/>
      <c r="M262" s="311"/>
    </row>
    <row r="263" spans="3:13" s="9" customFormat="1" ht="15" customHeight="1" x14ac:dyDescent="0.35">
      <c r="C263" s="75"/>
      <c r="D263" s="102"/>
      <c r="E263" s="310"/>
      <c r="G263" s="21"/>
      <c r="H263" s="71"/>
      <c r="I263"/>
      <c r="M263" s="311"/>
    </row>
    <row r="264" spans="3:13" s="9" customFormat="1" ht="15" customHeight="1" x14ac:dyDescent="0.35">
      <c r="C264" s="75"/>
      <c r="D264" s="102"/>
      <c r="E264" s="310"/>
      <c r="G264" s="21"/>
      <c r="H264" s="71"/>
      <c r="I264"/>
      <c r="M264" s="311"/>
    </row>
    <row r="265" spans="3:13" s="9" customFormat="1" ht="15" customHeight="1" x14ac:dyDescent="0.35">
      <c r="C265" s="75"/>
      <c r="D265" s="102"/>
      <c r="E265" s="310"/>
      <c r="G265" s="21"/>
      <c r="H265" s="71"/>
      <c r="I265"/>
      <c r="M265" s="311"/>
    </row>
    <row r="266" spans="3:13" s="9" customFormat="1" ht="15" customHeight="1" x14ac:dyDescent="0.35">
      <c r="C266" s="75"/>
      <c r="D266" s="102"/>
      <c r="E266" s="310"/>
      <c r="G266" s="21"/>
      <c r="H266" s="71"/>
      <c r="I266"/>
      <c r="M266" s="311"/>
    </row>
    <row r="267" spans="3:13" s="9" customFormat="1" ht="15" customHeight="1" x14ac:dyDescent="0.35">
      <c r="C267" s="75"/>
      <c r="D267" s="102"/>
      <c r="E267" s="310"/>
      <c r="G267" s="21"/>
      <c r="H267" s="71"/>
      <c r="I267"/>
      <c r="M267" s="311"/>
    </row>
    <row r="268" spans="3:13" s="9" customFormat="1" ht="15" customHeight="1" x14ac:dyDescent="0.35">
      <c r="C268" s="75"/>
      <c r="D268" s="102"/>
      <c r="E268" s="310"/>
      <c r="G268" s="21"/>
      <c r="H268" s="71"/>
      <c r="I268"/>
      <c r="M268" s="311"/>
    </row>
    <row r="269" spans="3:13" s="9" customFormat="1" ht="15" customHeight="1" x14ac:dyDescent="0.35">
      <c r="C269" s="75"/>
      <c r="D269" s="102"/>
      <c r="E269" s="310"/>
      <c r="G269" s="21"/>
      <c r="H269" s="71"/>
      <c r="I269"/>
      <c r="M269" s="311"/>
    </row>
    <row r="270" spans="3:13" s="9" customFormat="1" ht="15" customHeight="1" x14ac:dyDescent="0.35">
      <c r="C270" s="75"/>
      <c r="D270" s="102"/>
      <c r="E270" s="310"/>
      <c r="G270" s="21"/>
      <c r="H270" s="71"/>
      <c r="I270"/>
      <c r="M270" s="311"/>
    </row>
    <row r="271" spans="3:13" s="9" customFormat="1" ht="15" customHeight="1" x14ac:dyDescent="0.35">
      <c r="C271" s="75"/>
      <c r="D271" s="102"/>
      <c r="E271" s="310"/>
      <c r="G271" s="21"/>
      <c r="H271" s="71"/>
      <c r="I271"/>
      <c r="M271" s="311"/>
    </row>
    <row r="272" spans="3:13" s="9" customFormat="1" ht="15" customHeight="1" x14ac:dyDescent="0.35">
      <c r="C272" s="75"/>
      <c r="D272" s="102"/>
      <c r="E272" s="310"/>
      <c r="G272" s="21"/>
      <c r="H272" s="71"/>
      <c r="I272"/>
      <c r="M272" s="311"/>
    </row>
    <row r="273" spans="3:13" s="9" customFormat="1" ht="15" customHeight="1" x14ac:dyDescent="0.35">
      <c r="C273" s="75"/>
      <c r="D273" s="102"/>
      <c r="E273" s="310"/>
      <c r="G273" s="21"/>
      <c r="H273" s="71"/>
      <c r="I273"/>
      <c r="M273" s="311"/>
    </row>
    <row r="274" spans="3:13" s="9" customFormat="1" ht="15" customHeight="1" x14ac:dyDescent="0.35">
      <c r="C274" s="75"/>
      <c r="D274" s="102"/>
      <c r="E274" s="310"/>
      <c r="G274" s="21"/>
      <c r="H274" s="71"/>
      <c r="I274"/>
      <c r="M274" s="311"/>
    </row>
    <row r="275" spans="3:13" s="9" customFormat="1" ht="15" customHeight="1" x14ac:dyDescent="0.35">
      <c r="C275" s="75"/>
      <c r="D275" s="102"/>
      <c r="E275" s="310"/>
      <c r="G275" s="21"/>
      <c r="H275" s="71"/>
      <c r="I275"/>
      <c r="M275" s="311"/>
    </row>
    <row r="276" spans="3:13" s="9" customFormat="1" ht="15" customHeight="1" x14ac:dyDescent="0.35">
      <c r="C276" s="75"/>
      <c r="D276" s="102"/>
      <c r="E276" s="310"/>
      <c r="G276" s="21"/>
      <c r="H276" s="71"/>
      <c r="I276"/>
      <c r="M276" s="311"/>
    </row>
    <row r="277" spans="3:13" s="9" customFormat="1" ht="15" customHeight="1" x14ac:dyDescent="0.35">
      <c r="C277" s="75"/>
      <c r="D277" s="102"/>
      <c r="E277" s="310"/>
      <c r="G277" s="21"/>
      <c r="H277" s="71"/>
      <c r="I277"/>
      <c r="M277" s="311"/>
    </row>
    <row r="278" spans="3:13" s="9" customFormat="1" ht="15" customHeight="1" x14ac:dyDescent="0.35">
      <c r="C278" s="75"/>
      <c r="D278" s="102"/>
      <c r="E278" s="310"/>
      <c r="G278" s="21"/>
      <c r="H278" s="71"/>
      <c r="I278"/>
      <c r="M278" s="311"/>
    </row>
    <row r="279" spans="3:13" s="9" customFormat="1" ht="15" customHeight="1" x14ac:dyDescent="0.35">
      <c r="C279" s="75"/>
      <c r="D279" s="102"/>
      <c r="E279" s="310"/>
      <c r="G279" s="21"/>
      <c r="H279" s="71"/>
      <c r="I279"/>
      <c r="M279" s="311"/>
    </row>
    <row r="280" spans="3:13" s="9" customFormat="1" ht="15" customHeight="1" x14ac:dyDescent="0.35">
      <c r="C280" s="75"/>
      <c r="D280" s="102"/>
      <c r="E280" s="310"/>
      <c r="G280" s="21"/>
      <c r="H280" s="71"/>
      <c r="I280"/>
      <c r="M280" s="311"/>
    </row>
    <row r="281" spans="3:13" s="9" customFormat="1" ht="15" customHeight="1" x14ac:dyDescent="0.35">
      <c r="C281" s="75"/>
      <c r="D281" s="102"/>
      <c r="E281" s="310"/>
      <c r="G281" s="21"/>
      <c r="H281" s="71"/>
      <c r="I281"/>
      <c r="M281" s="311"/>
    </row>
    <row r="282" spans="3:13" s="9" customFormat="1" ht="15" customHeight="1" x14ac:dyDescent="0.35">
      <c r="C282" s="75"/>
      <c r="D282" s="102"/>
      <c r="E282" s="310"/>
      <c r="G282" s="21"/>
      <c r="H282" s="71"/>
      <c r="I282"/>
      <c r="M282" s="311"/>
    </row>
    <row r="283" spans="3:13" s="9" customFormat="1" ht="15" customHeight="1" x14ac:dyDescent="0.35">
      <c r="C283" s="75"/>
      <c r="D283" s="102"/>
      <c r="E283" s="310"/>
      <c r="G283" s="21"/>
      <c r="H283" s="71"/>
      <c r="I283"/>
      <c r="M283" s="311"/>
    </row>
    <row r="284" spans="3:13" s="9" customFormat="1" ht="15" customHeight="1" x14ac:dyDescent="0.35">
      <c r="C284" s="75"/>
      <c r="D284" s="102"/>
      <c r="E284" s="310"/>
      <c r="G284" s="21"/>
      <c r="H284" s="71"/>
      <c r="I284"/>
      <c r="M284" s="311"/>
    </row>
    <row r="285" spans="3:13" s="9" customFormat="1" ht="15" customHeight="1" x14ac:dyDescent="0.35">
      <c r="C285" s="75"/>
      <c r="D285" s="102"/>
      <c r="E285" s="310"/>
      <c r="G285" s="21"/>
      <c r="H285" s="71"/>
      <c r="I285"/>
      <c r="M285" s="311"/>
    </row>
    <row r="286" spans="3:13" s="9" customFormat="1" ht="15" customHeight="1" x14ac:dyDescent="0.35">
      <c r="C286" s="75"/>
      <c r="D286" s="102"/>
      <c r="E286" s="310"/>
      <c r="G286" s="21"/>
      <c r="H286" s="71"/>
      <c r="I286"/>
      <c r="M286" s="311"/>
    </row>
    <row r="287" spans="3:13" s="9" customFormat="1" ht="15" customHeight="1" x14ac:dyDescent="0.35">
      <c r="C287" s="75"/>
      <c r="D287" s="102"/>
      <c r="E287" s="310"/>
      <c r="G287" s="21"/>
      <c r="H287" s="71"/>
      <c r="I287"/>
      <c r="M287" s="311"/>
    </row>
    <row r="288" spans="3:13" s="9" customFormat="1" ht="15" customHeight="1" x14ac:dyDescent="0.35">
      <c r="C288" s="75"/>
      <c r="D288" s="102"/>
      <c r="E288" s="310"/>
      <c r="G288" s="21"/>
      <c r="H288" s="71"/>
      <c r="I288"/>
      <c r="M288" s="311"/>
    </row>
    <row r="289" spans="3:13" s="9" customFormat="1" ht="15" customHeight="1" x14ac:dyDescent="0.35">
      <c r="C289" s="75"/>
      <c r="D289" s="102"/>
      <c r="E289" s="310"/>
      <c r="G289" s="21"/>
      <c r="H289" s="71"/>
      <c r="I289"/>
      <c r="M289" s="311"/>
    </row>
    <row r="290" spans="3:13" s="9" customFormat="1" ht="15" customHeight="1" x14ac:dyDescent="0.35">
      <c r="C290" s="75"/>
      <c r="D290" s="102"/>
      <c r="E290" s="310"/>
      <c r="G290" s="21"/>
      <c r="H290" s="71"/>
      <c r="I290"/>
      <c r="M290" s="311"/>
    </row>
    <row r="291" spans="3:13" s="9" customFormat="1" ht="15" customHeight="1" x14ac:dyDescent="0.35">
      <c r="C291" s="75"/>
      <c r="D291" s="102"/>
      <c r="E291" s="310"/>
      <c r="G291" s="21"/>
      <c r="H291" s="71"/>
      <c r="I291"/>
      <c r="M291" s="311"/>
    </row>
    <row r="292" spans="3:13" s="9" customFormat="1" ht="15" customHeight="1" x14ac:dyDescent="0.35">
      <c r="C292" s="75"/>
      <c r="D292" s="102"/>
      <c r="E292" s="310"/>
      <c r="G292" s="21"/>
      <c r="H292" s="71"/>
      <c r="I292"/>
      <c r="M292" s="311"/>
    </row>
    <row r="293" spans="3:13" s="9" customFormat="1" ht="15" customHeight="1" x14ac:dyDescent="0.35">
      <c r="C293" s="75"/>
      <c r="D293" s="102"/>
      <c r="E293" s="310"/>
      <c r="G293" s="21"/>
      <c r="H293" s="71"/>
      <c r="I293"/>
      <c r="M293" s="311"/>
    </row>
    <row r="294" spans="3:13" s="9" customFormat="1" ht="15" customHeight="1" x14ac:dyDescent="0.35">
      <c r="C294" s="75"/>
      <c r="D294" s="102"/>
      <c r="E294" s="310"/>
      <c r="G294" s="21"/>
      <c r="H294" s="71"/>
      <c r="I294"/>
      <c r="M294" s="311"/>
    </row>
    <row r="295" spans="3:13" s="9" customFormat="1" ht="15" customHeight="1" x14ac:dyDescent="0.35">
      <c r="C295" s="75"/>
      <c r="D295" s="102"/>
      <c r="E295" s="310"/>
      <c r="G295" s="21"/>
      <c r="H295" s="71"/>
      <c r="I295"/>
      <c r="M295" s="311"/>
    </row>
    <row r="296" spans="3:13" s="9" customFormat="1" ht="15" customHeight="1" x14ac:dyDescent="0.35">
      <c r="C296" s="75"/>
      <c r="D296" s="102"/>
      <c r="E296" s="310"/>
      <c r="G296" s="21"/>
      <c r="H296" s="71"/>
      <c r="I296"/>
      <c r="M296" s="311"/>
    </row>
    <row r="297" spans="3:13" s="9" customFormat="1" ht="15" customHeight="1" x14ac:dyDescent="0.35">
      <c r="C297" s="75"/>
      <c r="D297" s="102"/>
      <c r="E297" s="310"/>
      <c r="G297" s="21"/>
      <c r="H297" s="71"/>
      <c r="I297"/>
      <c r="M297" s="311"/>
    </row>
    <row r="298" spans="3:13" s="9" customFormat="1" ht="15" customHeight="1" x14ac:dyDescent="0.35">
      <c r="C298" s="75"/>
      <c r="D298" s="102"/>
      <c r="E298" s="310"/>
      <c r="G298" s="21"/>
      <c r="H298" s="71"/>
      <c r="I298"/>
      <c r="M298" s="311"/>
    </row>
    <row r="299" spans="3:13" s="9" customFormat="1" ht="15" customHeight="1" x14ac:dyDescent="0.35">
      <c r="C299" s="75"/>
      <c r="D299" s="102"/>
      <c r="E299" s="310"/>
      <c r="G299" s="21"/>
      <c r="H299" s="71"/>
      <c r="I299"/>
      <c r="M299" s="311"/>
    </row>
    <row r="300" spans="3:13" s="9" customFormat="1" ht="15" customHeight="1" x14ac:dyDescent="0.35">
      <c r="C300" s="75"/>
      <c r="D300" s="102"/>
      <c r="E300" s="310"/>
      <c r="G300" s="21"/>
      <c r="H300" s="71"/>
      <c r="I300"/>
      <c r="M300" s="311"/>
    </row>
    <row r="301" spans="3:13" s="9" customFormat="1" ht="15" customHeight="1" x14ac:dyDescent="0.35">
      <c r="C301" s="75"/>
      <c r="D301" s="102"/>
      <c r="E301" s="310"/>
      <c r="G301" s="21"/>
      <c r="H301" s="71"/>
      <c r="I301"/>
      <c r="M301" s="311"/>
    </row>
    <row r="302" spans="3:13" s="9" customFormat="1" ht="15" customHeight="1" x14ac:dyDescent="0.35">
      <c r="C302" s="75"/>
      <c r="D302" s="102"/>
      <c r="E302" s="310"/>
      <c r="G302" s="21"/>
      <c r="H302" s="71"/>
      <c r="I302"/>
      <c r="M302" s="311"/>
    </row>
    <row r="303" spans="3:13" s="9" customFormat="1" ht="15" customHeight="1" x14ac:dyDescent="0.35">
      <c r="C303" s="75"/>
      <c r="D303" s="102"/>
      <c r="E303" s="310"/>
      <c r="G303" s="21"/>
      <c r="H303" s="71"/>
      <c r="I303"/>
      <c r="M303" s="311"/>
    </row>
    <row r="304" spans="3:13" s="9" customFormat="1" ht="15" customHeight="1" x14ac:dyDescent="0.35">
      <c r="C304" s="75"/>
      <c r="D304" s="102"/>
      <c r="E304" s="310"/>
      <c r="G304" s="21"/>
      <c r="H304" s="71"/>
      <c r="I304"/>
      <c r="M304" s="311"/>
    </row>
    <row r="305" spans="3:13" s="9" customFormat="1" ht="15" customHeight="1" x14ac:dyDescent="0.35">
      <c r="C305" s="75"/>
      <c r="D305" s="102"/>
      <c r="E305" s="310"/>
      <c r="G305" s="21"/>
      <c r="H305" s="71"/>
      <c r="I305"/>
      <c r="M305" s="311"/>
    </row>
    <row r="306" spans="3:13" s="9" customFormat="1" ht="15" customHeight="1" x14ac:dyDescent="0.35">
      <c r="C306" s="75"/>
      <c r="D306" s="102"/>
      <c r="E306" s="310"/>
      <c r="G306" s="21"/>
      <c r="H306" s="71"/>
      <c r="I306"/>
      <c r="M306" s="311"/>
    </row>
    <row r="307" spans="3:13" s="9" customFormat="1" ht="15" customHeight="1" x14ac:dyDescent="0.35">
      <c r="C307" s="75"/>
      <c r="D307" s="102"/>
      <c r="E307" s="310"/>
      <c r="G307" s="21"/>
      <c r="H307" s="71"/>
      <c r="I307"/>
      <c r="M307" s="311"/>
    </row>
    <row r="308" spans="3:13" s="9" customFormat="1" ht="15" customHeight="1" x14ac:dyDescent="0.35">
      <c r="C308" s="75"/>
      <c r="D308" s="102"/>
      <c r="E308" s="310"/>
      <c r="G308" s="21"/>
      <c r="H308" s="71"/>
      <c r="I308"/>
      <c r="M308" s="311"/>
    </row>
    <row r="309" spans="3:13" s="9" customFormat="1" ht="15" customHeight="1" x14ac:dyDescent="0.35">
      <c r="C309" s="75"/>
      <c r="D309" s="102"/>
      <c r="E309" s="310"/>
      <c r="G309" s="21"/>
      <c r="H309" s="71"/>
      <c r="I309"/>
      <c r="M309" s="311"/>
    </row>
    <row r="310" spans="3:13" s="9" customFormat="1" ht="15" customHeight="1" x14ac:dyDescent="0.35">
      <c r="C310" s="75"/>
      <c r="D310" s="102"/>
      <c r="E310" s="310"/>
      <c r="G310" s="21"/>
      <c r="H310" s="71"/>
      <c r="I310"/>
      <c r="M310" s="311"/>
    </row>
    <row r="311" spans="3:13" s="9" customFormat="1" ht="15" customHeight="1" x14ac:dyDescent="0.35">
      <c r="C311" s="75"/>
      <c r="D311" s="102"/>
      <c r="E311" s="310"/>
      <c r="G311" s="21"/>
      <c r="H311" s="71"/>
      <c r="I311"/>
      <c r="M311" s="311"/>
    </row>
    <row r="312" spans="3:13" s="9" customFormat="1" ht="15" customHeight="1" x14ac:dyDescent="0.35">
      <c r="C312" s="75"/>
      <c r="D312" s="102"/>
      <c r="E312" s="310"/>
      <c r="G312" s="21"/>
      <c r="H312" s="71"/>
      <c r="I312"/>
      <c r="M312" s="311"/>
    </row>
    <row r="313" spans="3:13" s="9" customFormat="1" ht="15" customHeight="1" x14ac:dyDescent="0.35">
      <c r="C313" s="75"/>
      <c r="D313" s="102"/>
      <c r="E313" s="310"/>
      <c r="G313" s="21"/>
      <c r="H313" s="71"/>
      <c r="I313"/>
      <c r="M313" s="311"/>
    </row>
    <row r="314" spans="3:13" s="9" customFormat="1" ht="15" customHeight="1" x14ac:dyDescent="0.35">
      <c r="C314" s="75"/>
      <c r="D314" s="102"/>
      <c r="E314" s="310"/>
      <c r="G314" s="21"/>
      <c r="H314" s="71"/>
      <c r="I314"/>
      <c r="M314" s="311"/>
    </row>
    <row r="315" spans="3:13" s="9" customFormat="1" ht="15" customHeight="1" x14ac:dyDescent="0.35">
      <c r="C315" s="75"/>
      <c r="D315" s="102"/>
      <c r="E315" s="310"/>
      <c r="G315" s="21"/>
      <c r="H315" s="71"/>
      <c r="I315"/>
      <c r="M315" s="311"/>
    </row>
    <row r="316" spans="3:13" s="9" customFormat="1" ht="15" customHeight="1" x14ac:dyDescent="0.35">
      <c r="C316" s="75"/>
      <c r="D316" s="102"/>
      <c r="E316" s="310"/>
      <c r="G316" s="21"/>
      <c r="H316" s="71"/>
      <c r="I316"/>
      <c r="M316" s="311"/>
    </row>
    <row r="317" spans="3:13" s="9" customFormat="1" ht="15" customHeight="1" x14ac:dyDescent="0.35">
      <c r="C317" s="75"/>
      <c r="D317" s="102"/>
      <c r="E317" s="310"/>
      <c r="G317" s="21"/>
      <c r="H317" s="71"/>
      <c r="I317"/>
      <c r="M317" s="311"/>
    </row>
    <row r="318" spans="3:13" s="9" customFormat="1" ht="15" customHeight="1" x14ac:dyDescent="0.35">
      <c r="C318" s="75"/>
      <c r="D318" s="102"/>
      <c r="E318" s="310"/>
      <c r="G318" s="21"/>
      <c r="H318" s="71"/>
      <c r="I318"/>
      <c r="M318" s="311"/>
    </row>
    <row r="319" spans="3:13" s="9" customFormat="1" ht="15" customHeight="1" x14ac:dyDescent="0.35">
      <c r="C319" s="75"/>
      <c r="D319" s="102"/>
      <c r="E319" s="310"/>
      <c r="G319" s="21"/>
      <c r="H319" s="71"/>
      <c r="I319"/>
      <c r="M319" s="311"/>
    </row>
    <row r="320" spans="3:13" s="9" customFormat="1" ht="15" customHeight="1" x14ac:dyDescent="0.35">
      <c r="C320" s="75"/>
      <c r="D320" s="102"/>
      <c r="E320" s="310"/>
      <c r="G320" s="21"/>
      <c r="H320" s="71"/>
      <c r="I320"/>
      <c r="M320" s="311"/>
    </row>
    <row r="321" spans="3:13" s="9" customFormat="1" ht="15" customHeight="1" x14ac:dyDescent="0.35">
      <c r="C321" s="75"/>
      <c r="D321" s="102"/>
      <c r="E321" s="310"/>
      <c r="G321" s="21"/>
      <c r="H321" s="71"/>
      <c r="I321"/>
      <c r="M321" s="311"/>
    </row>
    <row r="322" spans="3:13" s="9" customFormat="1" ht="15" customHeight="1" x14ac:dyDescent="0.35">
      <c r="C322" s="75"/>
      <c r="D322" s="102"/>
      <c r="E322" s="310"/>
      <c r="G322" s="21"/>
      <c r="H322" s="71"/>
      <c r="I322"/>
      <c r="M322" s="311"/>
    </row>
    <row r="323" spans="3:13" s="9" customFormat="1" ht="15" customHeight="1" x14ac:dyDescent="0.35">
      <c r="C323" s="75"/>
      <c r="D323" s="102"/>
      <c r="E323" s="310"/>
      <c r="G323" s="21"/>
      <c r="H323" s="71"/>
      <c r="I323"/>
      <c r="M323" s="311"/>
    </row>
    <row r="324" spans="3:13" s="9" customFormat="1" ht="15" customHeight="1" x14ac:dyDescent="0.35">
      <c r="C324" s="75"/>
      <c r="D324" s="102"/>
      <c r="E324" s="310"/>
      <c r="G324" s="21"/>
      <c r="H324" s="71"/>
      <c r="I324"/>
      <c r="M324" s="311"/>
    </row>
    <row r="325" spans="3:13" s="9" customFormat="1" ht="15" customHeight="1" x14ac:dyDescent="0.35">
      <c r="C325" s="75"/>
      <c r="D325" s="102"/>
      <c r="E325" s="310"/>
      <c r="G325" s="21"/>
      <c r="H325" s="71"/>
      <c r="I325"/>
      <c r="M325" s="311"/>
    </row>
    <row r="326" spans="3:13" s="9" customFormat="1" ht="15" customHeight="1" x14ac:dyDescent="0.35">
      <c r="C326" s="75"/>
      <c r="D326" s="102"/>
      <c r="E326" s="310"/>
      <c r="G326" s="21"/>
      <c r="H326" s="71"/>
      <c r="I326"/>
      <c r="M326" s="311"/>
    </row>
    <row r="327" spans="3:13" s="9" customFormat="1" ht="15" customHeight="1" x14ac:dyDescent="0.35">
      <c r="C327" s="75"/>
      <c r="D327" s="102"/>
      <c r="E327" s="310"/>
      <c r="G327" s="21"/>
      <c r="H327" s="71"/>
      <c r="I327"/>
      <c r="M327" s="311"/>
    </row>
    <row r="328" spans="3:13" s="9" customFormat="1" ht="15" customHeight="1" x14ac:dyDescent="0.35">
      <c r="C328" s="75"/>
      <c r="D328" s="102"/>
      <c r="E328" s="310"/>
      <c r="G328" s="21"/>
      <c r="H328" s="71"/>
      <c r="I328"/>
      <c r="M328" s="311"/>
    </row>
    <row r="329" spans="3:13" s="9" customFormat="1" ht="15" customHeight="1" x14ac:dyDescent="0.35">
      <c r="C329" s="75"/>
      <c r="D329" s="102"/>
      <c r="E329" s="310"/>
      <c r="G329" s="21"/>
      <c r="H329" s="71"/>
      <c r="I329"/>
      <c r="M329" s="311"/>
    </row>
    <row r="330" spans="3:13" s="9" customFormat="1" ht="15" customHeight="1" x14ac:dyDescent="0.35">
      <c r="C330" s="75"/>
      <c r="D330" s="102"/>
      <c r="E330" s="310"/>
      <c r="G330" s="21"/>
      <c r="H330" s="71"/>
      <c r="I330"/>
      <c r="M330" s="311"/>
    </row>
    <row r="331" spans="3:13" s="9" customFormat="1" ht="15" customHeight="1" x14ac:dyDescent="0.35">
      <c r="C331" s="75"/>
      <c r="D331" s="102"/>
      <c r="E331" s="310"/>
      <c r="G331" s="21"/>
      <c r="H331" s="71"/>
      <c r="I331"/>
      <c r="M331" s="311"/>
    </row>
    <row r="332" spans="3:13" s="9" customFormat="1" ht="15" customHeight="1" x14ac:dyDescent="0.35">
      <c r="C332" s="75"/>
      <c r="D332" s="102"/>
      <c r="E332" s="310"/>
      <c r="G332" s="21"/>
      <c r="H332" s="71"/>
      <c r="I332"/>
      <c r="M332" s="311"/>
    </row>
    <row r="333" spans="3:13" s="9" customFormat="1" ht="15" customHeight="1" x14ac:dyDescent="0.35">
      <c r="C333" s="75"/>
      <c r="D333" s="102"/>
      <c r="E333" s="310"/>
      <c r="G333" s="21"/>
      <c r="H333" s="71"/>
      <c r="I333"/>
      <c r="M333" s="311"/>
    </row>
    <row r="334" spans="3:13" s="9" customFormat="1" ht="15" customHeight="1" x14ac:dyDescent="0.35">
      <c r="C334" s="75"/>
      <c r="D334" s="102"/>
      <c r="E334" s="310"/>
      <c r="G334" s="21"/>
      <c r="H334" s="71"/>
      <c r="I334"/>
      <c r="M334" s="311"/>
    </row>
    <row r="335" spans="3:13" s="9" customFormat="1" ht="15" customHeight="1" x14ac:dyDescent="0.35">
      <c r="C335" s="75"/>
      <c r="D335" s="102"/>
      <c r="E335" s="310"/>
      <c r="G335" s="21"/>
      <c r="H335" s="71"/>
      <c r="I335"/>
      <c r="M335" s="311"/>
    </row>
    <row r="336" spans="3:13" s="9" customFormat="1" ht="15" customHeight="1" x14ac:dyDescent="0.35">
      <c r="C336" s="75"/>
      <c r="D336" s="102"/>
      <c r="E336" s="310"/>
      <c r="G336" s="21"/>
      <c r="H336" s="71"/>
      <c r="I336"/>
      <c r="M336" s="311"/>
    </row>
    <row r="337" spans="3:13" s="9" customFormat="1" ht="15" customHeight="1" x14ac:dyDescent="0.35">
      <c r="C337" s="75"/>
      <c r="D337" s="102"/>
      <c r="E337" s="310"/>
      <c r="G337" s="21"/>
      <c r="H337" s="71"/>
      <c r="I337"/>
      <c r="M337" s="311"/>
    </row>
    <row r="338" spans="3:13" s="9" customFormat="1" ht="15" customHeight="1" x14ac:dyDescent="0.35">
      <c r="C338" s="75"/>
      <c r="D338" s="102"/>
      <c r="E338" s="310"/>
      <c r="G338" s="21"/>
      <c r="H338" s="71"/>
      <c r="I338"/>
      <c r="M338" s="311"/>
    </row>
    <row r="339" spans="3:13" s="9" customFormat="1" ht="15" customHeight="1" x14ac:dyDescent="0.35">
      <c r="C339" s="75"/>
      <c r="D339" s="102"/>
      <c r="E339" s="310"/>
      <c r="G339" s="21"/>
      <c r="H339" s="71"/>
      <c r="I339"/>
      <c r="M339" s="311"/>
    </row>
    <row r="340" spans="3:13" s="9" customFormat="1" ht="15" customHeight="1" x14ac:dyDescent="0.35">
      <c r="C340" s="75"/>
      <c r="D340" s="102"/>
      <c r="E340" s="310"/>
      <c r="G340" s="21"/>
      <c r="H340" s="71"/>
      <c r="I340"/>
      <c r="M340" s="311"/>
    </row>
    <row r="341" spans="3:13" s="9" customFormat="1" ht="15" customHeight="1" x14ac:dyDescent="0.35">
      <c r="C341" s="75"/>
      <c r="D341" s="102"/>
      <c r="E341" s="310"/>
      <c r="G341" s="21"/>
      <c r="H341" s="71"/>
      <c r="I341"/>
      <c r="M341" s="311"/>
    </row>
    <row r="342" spans="3:13" s="9" customFormat="1" ht="15" customHeight="1" x14ac:dyDescent="0.35">
      <c r="C342" s="75"/>
      <c r="D342" s="102"/>
      <c r="E342" s="310"/>
      <c r="G342" s="21"/>
      <c r="H342" s="71"/>
      <c r="I342"/>
      <c r="M342" s="311"/>
    </row>
    <row r="343" spans="3:13" s="9" customFormat="1" ht="15" customHeight="1" x14ac:dyDescent="0.35">
      <c r="C343" s="75"/>
      <c r="D343" s="102"/>
      <c r="E343" s="310"/>
      <c r="G343" s="21"/>
      <c r="H343" s="71"/>
      <c r="I343"/>
      <c r="M343" s="311"/>
    </row>
    <row r="344" spans="3:13" s="9" customFormat="1" ht="15" customHeight="1" x14ac:dyDescent="0.35">
      <c r="C344" s="75"/>
      <c r="D344" s="102"/>
      <c r="E344" s="310"/>
      <c r="G344" s="21"/>
      <c r="H344" s="71"/>
      <c r="I344"/>
      <c r="M344" s="311"/>
    </row>
    <row r="345" spans="3:13" s="9" customFormat="1" ht="15" customHeight="1" x14ac:dyDescent="0.35">
      <c r="C345" s="75"/>
      <c r="D345" s="102"/>
      <c r="E345" s="310"/>
      <c r="G345" s="21"/>
      <c r="H345" s="71"/>
      <c r="I345"/>
      <c r="M345" s="311"/>
    </row>
    <row r="346" spans="3:13" s="9" customFormat="1" ht="15" customHeight="1" x14ac:dyDescent="0.35">
      <c r="C346" s="75"/>
      <c r="D346" s="102"/>
      <c r="E346" s="310"/>
      <c r="G346" s="21"/>
      <c r="H346" s="71"/>
      <c r="I346"/>
      <c r="M346" s="311"/>
    </row>
    <row r="347" spans="3:13" s="9" customFormat="1" ht="15" customHeight="1" x14ac:dyDescent="0.35">
      <c r="C347" s="75"/>
      <c r="D347" s="102"/>
      <c r="E347" s="310"/>
      <c r="G347" s="21"/>
      <c r="H347" s="71"/>
      <c r="I347"/>
      <c r="M347" s="311"/>
    </row>
    <row r="348" spans="3:13" s="9" customFormat="1" ht="15" customHeight="1" x14ac:dyDescent="0.35">
      <c r="C348" s="75"/>
      <c r="D348" s="102"/>
      <c r="E348" s="310"/>
      <c r="G348" s="21"/>
      <c r="H348" s="71"/>
      <c r="I348"/>
      <c r="M348" s="311"/>
    </row>
    <row r="349" spans="3:13" s="9" customFormat="1" ht="15" customHeight="1" x14ac:dyDescent="0.35">
      <c r="C349" s="75"/>
      <c r="D349" s="102"/>
      <c r="E349" s="310"/>
      <c r="G349" s="21"/>
      <c r="H349" s="71"/>
      <c r="I349"/>
      <c r="M349" s="311"/>
    </row>
    <row r="350" spans="3:13" s="9" customFormat="1" ht="15" customHeight="1" x14ac:dyDescent="0.35">
      <c r="C350" s="75"/>
      <c r="D350" s="102"/>
      <c r="E350" s="310"/>
      <c r="G350" s="21"/>
      <c r="H350" s="71"/>
      <c r="I350"/>
      <c r="M350" s="311"/>
    </row>
    <row r="351" spans="3:13" s="9" customFormat="1" ht="15" customHeight="1" x14ac:dyDescent="0.35">
      <c r="C351" s="75"/>
      <c r="D351" s="102"/>
      <c r="E351" s="310"/>
      <c r="G351" s="21"/>
      <c r="H351" s="71"/>
      <c r="I351"/>
      <c r="M351" s="311"/>
    </row>
    <row r="352" spans="3:13" s="9" customFormat="1" ht="15" customHeight="1" x14ac:dyDescent="0.35">
      <c r="C352" s="75"/>
      <c r="D352" s="102"/>
      <c r="E352" s="310"/>
      <c r="G352" s="21"/>
      <c r="H352" s="71"/>
      <c r="I352"/>
      <c r="M352" s="311"/>
    </row>
    <row r="353" spans="3:13" s="9" customFormat="1" ht="15" customHeight="1" x14ac:dyDescent="0.35">
      <c r="C353" s="75"/>
      <c r="D353" s="102"/>
      <c r="E353" s="310"/>
      <c r="G353" s="21"/>
      <c r="H353" s="71"/>
      <c r="I353"/>
      <c r="M353" s="311"/>
    </row>
    <row r="354" spans="3:13" s="9" customFormat="1" ht="15" customHeight="1" x14ac:dyDescent="0.35">
      <c r="C354" s="75"/>
      <c r="D354" s="102"/>
      <c r="E354" s="310"/>
      <c r="G354" s="21"/>
      <c r="H354" s="71"/>
      <c r="I354"/>
      <c r="M354" s="311"/>
    </row>
    <row r="355" spans="3:13" s="9" customFormat="1" ht="15" customHeight="1" x14ac:dyDescent="0.35">
      <c r="C355" s="75"/>
      <c r="D355" s="102"/>
      <c r="E355" s="310"/>
      <c r="G355" s="21"/>
      <c r="H355" s="71"/>
      <c r="I355"/>
      <c r="M355" s="311"/>
    </row>
    <row r="356" spans="3:13" s="9" customFormat="1" ht="15" customHeight="1" x14ac:dyDescent="0.35">
      <c r="C356" s="75"/>
      <c r="D356" s="102"/>
      <c r="E356" s="310"/>
      <c r="G356" s="21"/>
      <c r="H356" s="71"/>
      <c r="I356"/>
      <c r="M356" s="311"/>
    </row>
    <row r="357" spans="3:13" s="9" customFormat="1" ht="15" customHeight="1" x14ac:dyDescent="0.35">
      <c r="C357" s="75"/>
      <c r="D357" s="102"/>
      <c r="E357" s="310"/>
      <c r="G357" s="21"/>
      <c r="H357" s="71"/>
      <c r="I357"/>
      <c r="M357" s="311"/>
    </row>
    <row r="358" spans="3:13" s="9" customFormat="1" ht="15" customHeight="1" x14ac:dyDescent="0.35">
      <c r="C358" s="75"/>
      <c r="D358" s="102"/>
      <c r="E358" s="310"/>
      <c r="G358" s="21"/>
      <c r="H358" s="71"/>
      <c r="I358"/>
      <c r="M358" s="311"/>
    </row>
    <row r="359" spans="3:13" s="9" customFormat="1" ht="15" customHeight="1" x14ac:dyDescent="0.35">
      <c r="C359" s="75"/>
      <c r="D359" s="102"/>
      <c r="E359" s="310"/>
      <c r="G359" s="21"/>
      <c r="H359" s="71"/>
      <c r="I359"/>
      <c r="M359" s="311"/>
    </row>
    <row r="360" spans="3:13" s="9" customFormat="1" ht="15" customHeight="1" x14ac:dyDescent="0.35">
      <c r="C360" s="75"/>
      <c r="D360" s="102"/>
      <c r="E360" s="310"/>
      <c r="G360" s="21"/>
      <c r="H360" s="71"/>
      <c r="I360"/>
      <c r="M360" s="311"/>
    </row>
    <row r="361" spans="3:13" s="9" customFormat="1" ht="15" customHeight="1" x14ac:dyDescent="0.35">
      <c r="C361" s="75"/>
      <c r="D361" s="102"/>
      <c r="E361" s="310"/>
      <c r="G361" s="21"/>
      <c r="H361" s="71"/>
      <c r="I361"/>
      <c r="M361" s="311"/>
    </row>
    <row r="362" spans="3:13" s="9" customFormat="1" ht="15" customHeight="1" x14ac:dyDescent="0.35">
      <c r="C362" s="75"/>
      <c r="D362" s="102"/>
      <c r="E362" s="310"/>
      <c r="G362" s="21"/>
      <c r="H362" s="71"/>
      <c r="I362"/>
      <c r="M362" s="311"/>
    </row>
    <row r="363" spans="3:13" s="9" customFormat="1" ht="15" customHeight="1" x14ac:dyDescent="0.35">
      <c r="C363" s="75"/>
      <c r="D363" s="102"/>
      <c r="E363" s="310"/>
      <c r="G363" s="21"/>
      <c r="H363" s="71"/>
      <c r="I363"/>
      <c r="M363" s="311"/>
    </row>
    <row r="364" spans="3:13" s="9" customFormat="1" ht="15" customHeight="1" x14ac:dyDescent="0.35">
      <c r="C364" s="75"/>
      <c r="D364" s="102"/>
      <c r="E364" s="310"/>
      <c r="G364" s="21"/>
      <c r="H364" s="71"/>
      <c r="I364"/>
      <c r="M364" s="311"/>
    </row>
    <row r="365" spans="3:13" s="9" customFormat="1" ht="15" customHeight="1" x14ac:dyDescent="0.35">
      <c r="C365" s="75"/>
      <c r="D365" s="102"/>
      <c r="E365" s="310"/>
      <c r="G365" s="21"/>
      <c r="H365" s="71"/>
      <c r="I365"/>
      <c r="M365" s="311"/>
    </row>
    <row r="366" spans="3:13" s="9" customFormat="1" ht="15" customHeight="1" x14ac:dyDescent="0.35">
      <c r="C366" s="75"/>
      <c r="D366" s="102"/>
      <c r="E366" s="310"/>
      <c r="G366" s="21"/>
      <c r="H366" s="71"/>
      <c r="I366"/>
      <c r="M366" s="311"/>
    </row>
    <row r="367" spans="3:13" s="9" customFormat="1" ht="15" customHeight="1" x14ac:dyDescent="0.35">
      <c r="C367" s="75"/>
      <c r="D367" s="102"/>
      <c r="E367" s="310"/>
      <c r="G367" s="21"/>
      <c r="H367" s="71"/>
      <c r="I367"/>
      <c r="M367" s="311"/>
    </row>
    <row r="368" spans="3:13" s="9" customFormat="1" ht="15" customHeight="1" x14ac:dyDescent="0.35">
      <c r="C368" s="75"/>
      <c r="D368" s="102"/>
      <c r="E368" s="310"/>
      <c r="G368" s="21"/>
      <c r="H368" s="71"/>
      <c r="I368"/>
      <c r="M368" s="311"/>
    </row>
    <row r="369" spans="3:13" s="9" customFormat="1" ht="15" customHeight="1" x14ac:dyDescent="0.35">
      <c r="C369" s="75"/>
      <c r="D369" s="102"/>
      <c r="E369" s="310"/>
      <c r="G369" s="21"/>
      <c r="H369" s="71"/>
      <c r="I369"/>
      <c r="M369" s="311"/>
    </row>
    <row r="370" spans="3:13" s="9" customFormat="1" ht="15" customHeight="1" x14ac:dyDescent="0.35">
      <c r="C370" s="75"/>
      <c r="D370" s="102"/>
      <c r="E370" s="310"/>
      <c r="G370" s="21"/>
      <c r="H370" s="71"/>
      <c r="I370"/>
      <c r="M370" s="311"/>
    </row>
    <row r="371" spans="3:13" s="9" customFormat="1" ht="15" customHeight="1" x14ac:dyDescent="0.35">
      <c r="C371" s="75"/>
      <c r="D371" s="102"/>
      <c r="E371" s="310"/>
      <c r="G371" s="21"/>
      <c r="H371" s="71"/>
      <c r="I371"/>
      <c r="M371" s="311"/>
    </row>
    <row r="372" spans="3:13" s="9" customFormat="1" ht="15" customHeight="1" x14ac:dyDescent="0.35">
      <c r="C372" s="75"/>
      <c r="D372" s="102"/>
      <c r="E372" s="310"/>
      <c r="G372" s="21"/>
      <c r="H372" s="71"/>
      <c r="I372"/>
      <c r="M372" s="311"/>
    </row>
    <row r="373" spans="3:13" s="9" customFormat="1" ht="15" customHeight="1" x14ac:dyDescent="0.35">
      <c r="C373" s="75"/>
      <c r="D373" s="102"/>
      <c r="E373" s="310"/>
      <c r="G373" s="21"/>
      <c r="H373" s="71"/>
      <c r="I373"/>
      <c r="M373" s="311"/>
    </row>
    <row r="374" spans="3:13" s="9" customFormat="1" ht="15" customHeight="1" x14ac:dyDescent="0.35">
      <c r="C374" s="75"/>
      <c r="D374" s="102"/>
      <c r="E374" s="310"/>
      <c r="G374" s="21"/>
      <c r="H374" s="71"/>
      <c r="I374"/>
      <c r="M374" s="311"/>
    </row>
    <row r="375" spans="3:13" s="9" customFormat="1" ht="15" customHeight="1" x14ac:dyDescent="0.35">
      <c r="C375" s="75"/>
      <c r="D375" s="102"/>
      <c r="E375" s="310"/>
      <c r="G375" s="21"/>
      <c r="H375" s="71"/>
      <c r="I375"/>
      <c r="M375" s="311"/>
    </row>
    <row r="376" spans="3:13" s="9" customFormat="1" ht="15" customHeight="1" x14ac:dyDescent="0.35">
      <c r="C376" s="75"/>
      <c r="D376" s="102"/>
      <c r="E376" s="310"/>
      <c r="G376" s="21"/>
      <c r="H376" s="71"/>
      <c r="I376"/>
      <c r="M376" s="311"/>
    </row>
    <row r="377" spans="3:13" s="9" customFormat="1" ht="15" customHeight="1" x14ac:dyDescent="0.35">
      <c r="C377" s="75"/>
      <c r="D377" s="102"/>
      <c r="E377" s="310"/>
      <c r="G377" s="21"/>
      <c r="H377" s="71"/>
      <c r="I377"/>
      <c r="M377" s="311"/>
    </row>
    <row r="378" spans="3:13" s="9" customFormat="1" ht="15" customHeight="1" x14ac:dyDescent="0.35">
      <c r="C378" s="75"/>
      <c r="D378" s="102"/>
      <c r="E378" s="310"/>
      <c r="G378" s="21"/>
      <c r="H378" s="71"/>
      <c r="I378"/>
      <c r="M378" s="311"/>
    </row>
    <row r="379" spans="3:13" s="9" customFormat="1" ht="15" customHeight="1" x14ac:dyDescent="0.35">
      <c r="C379" s="75"/>
      <c r="D379" s="102"/>
      <c r="E379" s="310"/>
      <c r="G379" s="21"/>
      <c r="H379" s="71"/>
      <c r="I379"/>
      <c r="M379" s="311"/>
    </row>
    <row r="380" spans="3:13" s="9" customFormat="1" ht="15" customHeight="1" x14ac:dyDescent="0.35">
      <c r="C380" s="75"/>
      <c r="D380" s="102"/>
      <c r="E380" s="310"/>
      <c r="G380" s="21"/>
      <c r="H380" s="71"/>
      <c r="I380"/>
      <c r="M380" s="311"/>
    </row>
    <row r="381" spans="3:13" s="9" customFormat="1" ht="15" customHeight="1" x14ac:dyDescent="0.35">
      <c r="C381" s="75"/>
      <c r="D381" s="102"/>
      <c r="E381" s="310"/>
      <c r="G381" s="21"/>
      <c r="H381" s="71"/>
      <c r="I381"/>
      <c r="M381" s="311"/>
    </row>
    <row r="382" spans="3:13" s="9" customFormat="1" ht="15" customHeight="1" x14ac:dyDescent="0.35">
      <c r="C382" s="75"/>
      <c r="D382" s="102"/>
      <c r="E382" s="310"/>
      <c r="G382" s="21"/>
      <c r="H382" s="71"/>
      <c r="I382"/>
      <c r="M382" s="311"/>
    </row>
    <row r="383" spans="3:13" s="9" customFormat="1" ht="15" customHeight="1" x14ac:dyDescent="0.35">
      <c r="C383" s="75"/>
      <c r="D383" s="102"/>
      <c r="E383" s="310"/>
      <c r="G383" s="21"/>
      <c r="H383" s="71"/>
      <c r="I383"/>
      <c r="M383" s="311"/>
    </row>
    <row r="384" spans="3:13" s="9" customFormat="1" ht="15" customHeight="1" x14ac:dyDescent="0.35">
      <c r="C384" s="75"/>
      <c r="D384" s="102"/>
      <c r="E384" s="310"/>
      <c r="G384" s="21"/>
      <c r="H384" s="71"/>
      <c r="I384"/>
      <c r="M384" s="311"/>
    </row>
    <row r="385" spans="3:13" s="9" customFormat="1" ht="15" customHeight="1" x14ac:dyDescent="0.35">
      <c r="C385" s="75"/>
      <c r="D385" s="102"/>
      <c r="E385" s="310"/>
      <c r="G385" s="21"/>
      <c r="H385" s="71"/>
      <c r="I385"/>
      <c r="M385" s="311"/>
    </row>
    <row r="386" spans="3:13" s="9" customFormat="1" ht="15" customHeight="1" x14ac:dyDescent="0.35">
      <c r="C386" s="75"/>
      <c r="D386" s="102"/>
      <c r="E386" s="310"/>
      <c r="G386" s="21"/>
      <c r="H386" s="71"/>
      <c r="I386"/>
      <c r="M386" s="311"/>
    </row>
    <row r="387" spans="3:13" s="9" customFormat="1" ht="15" customHeight="1" x14ac:dyDescent="0.35">
      <c r="C387" s="75"/>
      <c r="D387" s="102"/>
      <c r="E387" s="310"/>
      <c r="G387" s="21"/>
      <c r="H387" s="71"/>
      <c r="I387"/>
      <c r="M387" s="311"/>
    </row>
    <row r="388" spans="3:13" s="9" customFormat="1" ht="15" customHeight="1" x14ac:dyDescent="0.35">
      <c r="C388" s="75"/>
      <c r="D388" s="102"/>
      <c r="E388" s="310"/>
      <c r="G388" s="21"/>
      <c r="H388" s="71"/>
      <c r="I388"/>
      <c r="M388" s="311"/>
    </row>
    <row r="389" spans="3:13" s="9" customFormat="1" ht="15" customHeight="1" x14ac:dyDescent="0.35">
      <c r="C389" s="75"/>
      <c r="D389" s="102"/>
      <c r="E389" s="310"/>
      <c r="G389" s="21"/>
      <c r="H389" s="71"/>
      <c r="I389"/>
      <c r="M389" s="311"/>
    </row>
    <row r="390" spans="3:13" s="9" customFormat="1" ht="15" customHeight="1" x14ac:dyDescent="0.35">
      <c r="C390" s="75"/>
      <c r="D390" s="102"/>
      <c r="E390" s="310"/>
      <c r="G390" s="21"/>
      <c r="H390" s="71"/>
      <c r="I390"/>
      <c r="M390" s="311"/>
    </row>
    <row r="391" spans="3:13" s="9" customFormat="1" ht="15" customHeight="1" x14ac:dyDescent="0.35">
      <c r="C391" s="75"/>
      <c r="D391" s="102"/>
      <c r="E391" s="310"/>
      <c r="G391" s="21"/>
      <c r="H391" s="71"/>
      <c r="I391"/>
      <c r="M391" s="311"/>
    </row>
    <row r="392" spans="3:13" s="9" customFormat="1" ht="15" customHeight="1" x14ac:dyDescent="0.35">
      <c r="C392" s="75"/>
      <c r="D392" s="102"/>
      <c r="E392" s="310"/>
      <c r="G392" s="21"/>
      <c r="H392" s="71"/>
      <c r="I392"/>
      <c r="M392" s="311"/>
    </row>
    <row r="393" spans="3:13" s="9" customFormat="1" ht="15" customHeight="1" x14ac:dyDescent="0.35">
      <c r="C393" s="75"/>
      <c r="D393" s="102"/>
      <c r="E393" s="310"/>
      <c r="G393" s="21"/>
      <c r="H393" s="71"/>
      <c r="I393"/>
      <c r="M393" s="311"/>
    </row>
    <row r="394" spans="3:13" s="9" customFormat="1" ht="15" customHeight="1" x14ac:dyDescent="0.35">
      <c r="C394" s="75"/>
      <c r="D394" s="102"/>
      <c r="E394" s="310"/>
      <c r="G394" s="21"/>
      <c r="H394" s="71"/>
      <c r="I394"/>
      <c r="M394" s="311"/>
    </row>
    <row r="395" spans="3:13" s="9" customFormat="1" ht="15" customHeight="1" x14ac:dyDescent="0.35">
      <c r="C395" s="75"/>
      <c r="D395" s="102"/>
      <c r="E395" s="310"/>
      <c r="G395" s="21"/>
      <c r="H395" s="71"/>
      <c r="I395"/>
      <c r="M395" s="311"/>
    </row>
    <row r="396" spans="3:13" s="9" customFormat="1" ht="15" customHeight="1" x14ac:dyDescent="0.35">
      <c r="C396" s="75"/>
      <c r="D396" s="102"/>
      <c r="E396" s="310"/>
      <c r="G396" s="21"/>
      <c r="H396" s="71"/>
      <c r="I396"/>
      <c r="M396" s="311"/>
    </row>
    <row r="397" spans="3:13" s="9" customFormat="1" ht="15" customHeight="1" x14ac:dyDescent="0.35">
      <c r="C397" s="75"/>
      <c r="D397" s="102"/>
      <c r="E397" s="310"/>
      <c r="G397" s="21"/>
      <c r="H397" s="71"/>
      <c r="I397"/>
      <c r="M397" s="311"/>
    </row>
    <row r="398" spans="3:13" s="9" customFormat="1" ht="15" customHeight="1" x14ac:dyDescent="0.35">
      <c r="C398" s="75"/>
      <c r="D398" s="102"/>
      <c r="E398" s="310"/>
      <c r="G398" s="21"/>
      <c r="H398" s="71"/>
      <c r="I398"/>
      <c r="M398" s="311"/>
    </row>
    <row r="399" spans="3:13" s="9" customFormat="1" ht="15" customHeight="1" x14ac:dyDescent="0.35">
      <c r="C399" s="75"/>
      <c r="D399" s="102"/>
      <c r="E399" s="310"/>
      <c r="G399" s="21"/>
      <c r="H399" s="71"/>
      <c r="I399"/>
      <c r="M399" s="311"/>
    </row>
    <row r="400" spans="3:13" s="9" customFormat="1" ht="15" customHeight="1" x14ac:dyDescent="0.35">
      <c r="C400" s="75"/>
      <c r="D400" s="102"/>
      <c r="E400" s="310"/>
      <c r="G400" s="21"/>
      <c r="H400" s="71"/>
      <c r="I400"/>
      <c r="M400" s="311"/>
    </row>
    <row r="401" spans="3:13" s="9" customFormat="1" ht="15" customHeight="1" x14ac:dyDescent="0.35">
      <c r="C401" s="75"/>
      <c r="D401" s="102"/>
      <c r="E401" s="310"/>
      <c r="G401" s="21"/>
      <c r="H401" s="71"/>
      <c r="I401"/>
      <c r="M401" s="311"/>
    </row>
    <row r="402" spans="3:13" s="9" customFormat="1" ht="15" customHeight="1" x14ac:dyDescent="0.35">
      <c r="C402" s="75"/>
      <c r="D402" s="102"/>
      <c r="E402" s="310"/>
      <c r="G402" s="21"/>
      <c r="H402" s="71"/>
      <c r="I402"/>
      <c r="M402" s="311"/>
    </row>
    <row r="403" spans="3:13" s="9" customFormat="1" ht="15" customHeight="1" x14ac:dyDescent="0.35">
      <c r="C403" s="75"/>
      <c r="D403" s="102"/>
      <c r="E403" s="310"/>
      <c r="G403" s="21"/>
      <c r="H403" s="71"/>
      <c r="I403"/>
      <c r="M403" s="311"/>
    </row>
    <row r="404" spans="3:13" s="9" customFormat="1" ht="15" customHeight="1" x14ac:dyDescent="0.35">
      <c r="C404" s="75"/>
      <c r="D404" s="102"/>
      <c r="E404" s="310"/>
      <c r="G404" s="21"/>
      <c r="H404" s="71"/>
      <c r="I404"/>
      <c r="M404" s="311"/>
    </row>
    <row r="405" spans="3:13" s="9" customFormat="1" ht="15" customHeight="1" x14ac:dyDescent="0.35">
      <c r="C405" s="75"/>
      <c r="D405" s="102"/>
      <c r="E405" s="310"/>
      <c r="G405" s="21"/>
      <c r="H405" s="71"/>
      <c r="I405"/>
      <c r="M405" s="311"/>
    </row>
    <row r="406" spans="3:13" s="9" customFormat="1" ht="15" customHeight="1" x14ac:dyDescent="0.35">
      <c r="C406" s="75"/>
      <c r="D406" s="102"/>
      <c r="E406" s="310"/>
      <c r="G406" s="21"/>
      <c r="H406" s="71"/>
      <c r="I406"/>
      <c r="M406" s="311"/>
    </row>
    <row r="407" spans="3:13" s="9" customFormat="1" ht="15" customHeight="1" x14ac:dyDescent="0.35">
      <c r="C407" s="75"/>
      <c r="D407" s="102"/>
      <c r="E407" s="310"/>
      <c r="G407" s="21"/>
      <c r="H407" s="71"/>
      <c r="I407"/>
      <c r="M407" s="311"/>
    </row>
    <row r="408" spans="3:13" s="9" customFormat="1" ht="15" customHeight="1" x14ac:dyDescent="0.35">
      <c r="C408" s="75"/>
      <c r="D408" s="102"/>
      <c r="E408" s="310"/>
      <c r="G408" s="21"/>
      <c r="H408" s="71"/>
      <c r="I408"/>
      <c r="M408" s="311"/>
    </row>
    <row r="409" spans="3:13" s="9" customFormat="1" ht="15" customHeight="1" x14ac:dyDescent="0.35">
      <c r="C409" s="75"/>
      <c r="D409" s="102"/>
      <c r="E409" s="310"/>
      <c r="G409" s="21"/>
      <c r="H409" s="71"/>
      <c r="I409"/>
      <c r="M409" s="311"/>
    </row>
    <row r="410" spans="3:13" s="9" customFormat="1" ht="15" customHeight="1" x14ac:dyDescent="0.35">
      <c r="C410" s="75"/>
      <c r="D410" s="102"/>
      <c r="E410" s="310"/>
      <c r="G410" s="21"/>
      <c r="H410" s="71"/>
      <c r="I410"/>
      <c r="M410" s="311"/>
    </row>
    <row r="411" spans="3:13" s="9" customFormat="1" ht="15" customHeight="1" x14ac:dyDescent="0.35">
      <c r="C411" s="75"/>
      <c r="D411" s="102"/>
      <c r="E411" s="310"/>
      <c r="G411" s="21"/>
      <c r="H411" s="71"/>
      <c r="I411"/>
      <c r="M411" s="311"/>
    </row>
    <row r="412" spans="3:13" s="9" customFormat="1" ht="15" customHeight="1" x14ac:dyDescent="0.35">
      <c r="C412" s="75"/>
      <c r="D412" s="102"/>
      <c r="E412" s="310"/>
      <c r="G412" s="21"/>
      <c r="H412" s="71"/>
      <c r="I412"/>
      <c r="M412" s="311"/>
    </row>
    <row r="413" spans="3:13" s="9" customFormat="1" ht="15" customHeight="1" x14ac:dyDescent="0.35">
      <c r="C413" s="75"/>
      <c r="D413" s="102"/>
      <c r="E413" s="310"/>
      <c r="G413" s="21"/>
      <c r="H413" s="71"/>
      <c r="I413"/>
      <c r="M413" s="311"/>
    </row>
    <row r="414" spans="3:13" s="9" customFormat="1" ht="15" customHeight="1" x14ac:dyDescent="0.35">
      <c r="C414" s="75"/>
      <c r="D414" s="102"/>
      <c r="E414" s="310"/>
      <c r="G414" s="21"/>
      <c r="H414" s="71"/>
      <c r="I414"/>
      <c r="M414" s="311"/>
    </row>
    <row r="415" spans="3:13" s="9" customFormat="1" ht="15" customHeight="1" x14ac:dyDescent="0.35">
      <c r="C415" s="75"/>
      <c r="D415" s="102"/>
      <c r="E415" s="310"/>
      <c r="G415" s="21"/>
      <c r="H415" s="71"/>
      <c r="I415"/>
      <c r="M415" s="311"/>
    </row>
    <row r="416" spans="3:13" s="9" customFormat="1" ht="15" customHeight="1" x14ac:dyDescent="0.35">
      <c r="C416" s="75"/>
      <c r="D416" s="102"/>
      <c r="E416" s="310"/>
      <c r="G416" s="21"/>
      <c r="H416" s="71"/>
      <c r="I416"/>
      <c r="M416" s="311"/>
    </row>
    <row r="417" spans="3:13" s="9" customFormat="1" ht="15" customHeight="1" x14ac:dyDescent="0.35">
      <c r="C417" s="75"/>
      <c r="D417" s="102"/>
      <c r="E417" s="310"/>
      <c r="G417" s="21"/>
      <c r="H417" s="71"/>
      <c r="I417"/>
      <c r="M417" s="311"/>
    </row>
    <row r="418" spans="3:13" s="9" customFormat="1" ht="15" customHeight="1" x14ac:dyDescent="0.35">
      <c r="C418" s="75"/>
      <c r="D418" s="102"/>
      <c r="E418" s="310"/>
      <c r="G418" s="21"/>
      <c r="H418" s="71"/>
      <c r="I418"/>
      <c r="M418" s="311"/>
    </row>
    <row r="419" spans="3:13" s="9" customFormat="1" ht="15" customHeight="1" x14ac:dyDescent="0.35">
      <c r="C419" s="75"/>
      <c r="D419" s="102"/>
      <c r="E419" s="310"/>
      <c r="G419" s="21"/>
      <c r="H419" s="71"/>
      <c r="I419"/>
      <c r="M419" s="311"/>
    </row>
    <row r="420" spans="3:13" s="9" customFormat="1" ht="15" customHeight="1" x14ac:dyDescent="0.35">
      <c r="C420" s="75"/>
      <c r="D420" s="102"/>
      <c r="E420" s="310"/>
      <c r="G420" s="21"/>
      <c r="H420" s="71"/>
      <c r="I420"/>
      <c r="M420" s="311"/>
    </row>
    <row r="421" spans="3:13" s="9" customFormat="1" ht="15" customHeight="1" x14ac:dyDescent="0.35">
      <c r="C421" s="75"/>
      <c r="D421" s="102"/>
      <c r="E421" s="310"/>
      <c r="G421" s="21"/>
      <c r="H421" s="71"/>
      <c r="I421"/>
      <c r="M421" s="311"/>
    </row>
    <row r="422" spans="3:13" s="9" customFormat="1" ht="15" customHeight="1" x14ac:dyDescent="0.35">
      <c r="C422" s="75"/>
      <c r="D422" s="102"/>
      <c r="E422" s="310"/>
      <c r="G422" s="21"/>
      <c r="H422" s="71"/>
      <c r="I422"/>
      <c r="M422" s="311"/>
    </row>
    <row r="423" spans="3:13" s="9" customFormat="1" ht="15" customHeight="1" x14ac:dyDescent="0.35">
      <c r="C423" s="75"/>
      <c r="D423" s="102"/>
      <c r="E423" s="310"/>
      <c r="G423" s="21"/>
      <c r="H423" s="71"/>
      <c r="I423"/>
      <c r="M423" s="311"/>
    </row>
    <row r="424" spans="3:13" s="9" customFormat="1" ht="15" customHeight="1" x14ac:dyDescent="0.35">
      <c r="C424" s="75"/>
      <c r="D424" s="102"/>
      <c r="E424" s="310"/>
      <c r="G424" s="21"/>
      <c r="H424" s="71"/>
      <c r="I424"/>
      <c r="M424" s="311"/>
    </row>
    <row r="425" spans="3:13" s="9" customFormat="1" ht="15" customHeight="1" x14ac:dyDescent="0.35">
      <c r="C425" s="75"/>
      <c r="D425" s="102"/>
      <c r="E425" s="310"/>
      <c r="G425" s="21"/>
      <c r="H425" s="71"/>
      <c r="I425"/>
      <c r="M425" s="311"/>
    </row>
    <row r="426" spans="3:13" s="9" customFormat="1" ht="15" customHeight="1" x14ac:dyDescent="0.35">
      <c r="C426" s="75"/>
      <c r="D426" s="102"/>
      <c r="E426" s="310"/>
      <c r="G426" s="21"/>
      <c r="H426" s="71"/>
      <c r="I426"/>
      <c r="M426" s="311"/>
    </row>
    <row r="427" spans="3:13" s="9" customFormat="1" ht="15" customHeight="1" x14ac:dyDescent="0.35">
      <c r="C427" s="75"/>
      <c r="D427" s="102"/>
      <c r="E427" s="310"/>
      <c r="G427" s="21"/>
      <c r="H427" s="71"/>
      <c r="I427"/>
      <c r="M427" s="311"/>
    </row>
    <row r="428" spans="3:13" s="9" customFormat="1" ht="15" customHeight="1" x14ac:dyDescent="0.35">
      <c r="C428" s="75"/>
      <c r="D428" s="102"/>
      <c r="E428" s="310"/>
      <c r="G428" s="21"/>
      <c r="H428" s="71"/>
      <c r="I428"/>
      <c r="M428" s="311"/>
    </row>
    <row r="429" spans="3:13" s="9" customFormat="1" ht="15" customHeight="1" x14ac:dyDescent="0.35">
      <c r="C429" s="75"/>
      <c r="D429" s="102"/>
      <c r="E429" s="310"/>
      <c r="G429" s="21"/>
      <c r="H429" s="71"/>
      <c r="I429"/>
      <c r="M429" s="311"/>
    </row>
    <row r="430" spans="3:13" s="9" customFormat="1" ht="15" customHeight="1" x14ac:dyDescent="0.35">
      <c r="C430" s="75"/>
      <c r="D430" s="102"/>
      <c r="E430" s="310"/>
      <c r="G430" s="21"/>
      <c r="H430" s="71"/>
      <c r="I430"/>
      <c r="M430" s="311"/>
    </row>
    <row r="431" spans="3:13" s="9" customFormat="1" ht="15" customHeight="1" x14ac:dyDescent="0.35">
      <c r="C431" s="75"/>
      <c r="D431" s="102"/>
      <c r="E431" s="310"/>
      <c r="G431" s="21"/>
      <c r="H431" s="71"/>
      <c r="I431"/>
      <c r="M431" s="311"/>
    </row>
    <row r="432" spans="3:13" s="9" customFormat="1" ht="15" customHeight="1" x14ac:dyDescent="0.35">
      <c r="C432" s="75"/>
      <c r="D432" s="102"/>
      <c r="E432" s="310"/>
      <c r="G432" s="21"/>
      <c r="H432" s="71"/>
      <c r="I432"/>
      <c r="M432" s="311"/>
    </row>
    <row r="433" spans="3:13" s="9" customFormat="1" ht="15" customHeight="1" x14ac:dyDescent="0.35">
      <c r="C433" s="75"/>
      <c r="D433" s="102"/>
      <c r="E433" s="310"/>
      <c r="G433" s="21"/>
      <c r="H433" s="71"/>
      <c r="I433"/>
      <c r="M433" s="311"/>
    </row>
    <row r="434" spans="3:13" s="9" customFormat="1" ht="15" customHeight="1" x14ac:dyDescent="0.35">
      <c r="C434" s="75"/>
      <c r="D434" s="102"/>
      <c r="E434" s="310"/>
      <c r="G434" s="21"/>
      <c r="H434" s="71"/>
      <c r="I434"/>
      <c r="M434" s="311"/>
    </row>
    <row r="435" spans="3:13" s="9" customFormat="1" ht="15" customHeight="1" x14ac:dyDescent="0.35">
      <c r="C435" s="75"/>
      <c r="D435" s="102"/>
      <c r="E435" s="310"/>
      <c r="G435" s="21"/>
      <c r="H435" s="71"/>
      <c r="I435"/>
      <c r="M435" s="311"/>
    </row>
    <row r="436" spans="3:13" s="9" customFormat="1" ht="15" customHeight="1" x14ac:dyDescent="0.35">
      <c r="C436" s="75"/>
      <c r="D436" s="102"/>
      <c r="E436" s="310"/>
      <c r="G436" s="21"/>
      <c r="H436" s="71"/>
      <c r="I436"/>
      <c r="M436" s="311"/>
    </row>
    <row r="437" spans="3:13" s="9" customFormat="1" ht="15" customHeight="1" x14ac:dyDescent="0.35">
      <c r="C437" s="75"/>
      <c r="D437" s="102"/>
      <c r="E437" s="310"/>
      <c r="G437" s="21"/>
      <c r="H437" s="71"/>
      <c r="I437"/>
      <c r="M437" s="311"/>
    </row>
    <row r="438" spans="3:13" s="9" customFormat="1" ht="15" customHeight="1" x14ac:dyDescent="0.35">
      <c r="C438" s="75"/>
      <c r="D438" s="102"/>
      <c r="E438" s="310"/>
      <c r="G438" s="21"/>
      <c r="H438" s="71"/>
      <c r="I438"/>
      <c r="M438" s="311"/>
    </row>
    <row r="439" spans="3:13" s="9" customFormat="1" ht="15" customHeight="1" x14ac:dyDescent="0.35">
      <c r="C439" s="75"/>
      <c r="D439" s="102"/>
      <c r="E439" s="310"/>
      <c r="G439" s="21"/>
      <c r="H439" s="71"/>
      <c r="I439"/>
      <c r="M439" s="311"/>
    </row>
    <row r="440" spans="3:13" s="9" customFormat="1" ht="15" customHeight="1" x14ac:dyDescent="0.35">
      <c r="C440" s="75"/>
      <c r="D440" s="102"/>
      <c r="E440" s="310"/>
      <c r="G440" s="21"/>
      <c r="H440" s="71"/>
      <c r="I440"/>
      <c r="M440" s="311"/>
    </row>
    <row r="441" spans="3:13" s="9" customFormat="1" ht="15" customHeight="1" x14ac:dyDescent="0.35">
      <c r="C441" s="75"/>
      <c r="D441" s="102"/>
      <c r="E441" s="310"/>
      <c r="G441" s="21"/>
      <c r="H441" s="71"/>
      <c r="I441"/>
      <c r="M441" s="311"/>
    </row>
    <row r="442" spans="3:13" s="9" customFormat="1" ht="15" customHeight="1" x14ac:dyDescent="0.35">
      <c r="C442" s="75"/>
      <c r="D442" s="102"/>
      <c r="E442" s="310"/>
      <c r="G442" s="21"/>
      <c r="H442" s="71"/>
      <c r="I442"/>
      <c r="M442" s="311"/>
    </row>
    <row r="443" spans="3:13" s="9" customFormat="1" ht="15" customHeight="1" x14ac:dyDescent="0.35">
      <c r="C443" s="75"/>
      <c r="D443" s="102"/>
      <c r="E443" s="310"/>
      <c r="G443" s="21"/>
      <c r="H443" s="71"/>
      <c r="I443"/>
      <c r="M443" s="311"/>
    </row>
    <row r="444" spans="3:13" s="9" customFormat="1" ht="15" customHeight="1" x14ac:dyDescent="0.35">
      <c r="C444" s="75"/>
      <c r="D444" s="102"/>
      <c r="E444" s="310"/>
      <c r="G444" s="21"/>
      <c r="H444" s="71"/>
      <c r="I444"/>
      <c r="M444" s="311"/>
    </row>
    <row r="445" spans="3:13" s="9" customFormat="1" ht="15" customHeight="1" x14ac:dyDescent="0.35">
      <c r="C445" s="75"/>
      <c r="D445" s="102"/>
      <c r="E445" s="310"/>
      <c r="G445" s="21"/>
      <c r="H445" s="71"/>
      <c r="I445"/>
      <c r="M445" s="311"/>
    </row>
    <row r="446" spans="3:13" s="9" customFormat="1" ht="15" customHeight="1" x14ac:dyDescent="0.35">
      <c r="C446" s="75"/>
      <c r="D446" s="102"/>
      <c r="E446" s="310"/>
      <c r="G446" s="21"/>
      <c r="H446" s="71"/>
      <c r="I446"/>
      <c r="M446" s="311"/>
    </row>
    <row r="447" spans="3:13" s="9" customFormat="1" ht="15" customHeight="1" x14ac:dyDescent="0.35">
      <c r="C447" s="75"/>
      <c r="D447" s="102"/>
      <c r="E447" s="310"/>
      <c r="G447" s="21"/>
      <c r="H447" s="71"/>
      <c r="I447"/>
      <c r="M447" s="311"/>
    </row>
    <row r="448" spans="3:13" s="9" customFormat="1" ht="15" customHeight="1" x14ac:dyDescent="0.35">
      <c r="C448" s="75"/>
      <c r="D448" s="102"/>
      <c r="E448" s="310"/>
      <c r="G448" s="21"/>
      <c r="H448" s="71"/>
      <c r="I448"/>
      <c r="M448" s="311"/>
    </row>
    <row r="449" spans="3:13" s="9" customFormat="1" ht="15" customHeight="1" x14ac:dyDescent="0.35">
      <c r="C449" s="75"/>
      <c r="D449" s="102"/>
      <c r="E449" s="310"/>
      <c r="G449" s="21"/>
      <c r="H449" s="71"/>
      <c r="I449"/>
      <c r="M449" s="311"/>
    </row>
    <row r="450" spans="3:13" s="9" customFormat="1" ht="15" customHeight="1" x14ac:dyDescent="0.35">
      <c r="C450" s="75"/>
      <c r="D450" s="102"/>
      <c r="E450" s="310"/>
      <c r="G450" s="21"/>
      <c r="H450" s="71"/>
      <c r="I450"/>
      <c r="M450" s="311"/>
    </row>
    <row r="451" spans="3:13" s="9" customFormat="1" ht="15" customHeight="1" x14ac:dyDescent="0.35">
      <c r="C451" s="75"/>
      <c r="D451" s="102"/>
      <c r="E451" s="310"/>
      <c r="G451" s="21"/>
      <c r="H451" s="71"/>
      <c r="I451"/>
      <c r="M451" s="311"/>
    </row>
    <row r="452" spans="3:13" s="9" customFormat="1" ht="15" customHeight="1" x14ac:dyDescent="0.35">
      <c r="C452" s="75"/>
      <c r="D452" s="102"/>
      <c r="E452" s="310"/>
      <c r="G452" s="21"/>
      <c r="H452" s="71"/>
      <c r="I452"/>
      <c r="M452" s="311"/>
    </row>
    <row r="453" spans="3:13" s="9" customFormat="1" ht="15" customHeight="1" x14ac:dyDescent="0.35">
      <c r="C453" s="75"/>
      <c r="D453" s="102"/>
      <c r="E453" s="310"/>
      <c r="G453" s="21"/>
      <c r="H453" s="71"/>
      <c r="I453"/>
      <c r="M453" s="311"/>
    </row>
    <row r="454" spans="3:13" s="9" customFormat="1" ht="15" customHeight="1" x14ac:dyDescent="0.35">
      <c r="C454" s="75"/>
      <c r="D454" s="102"/>
      <c r="E454" s="310"/>
      <c r="G454" s="21"/>
      <c r="H454" s="71"/>
      <c r="I454"/>
      <c r="M454" s="311"/>
    </row>
    <row r="455" spans="3:13" s="9" customFormat="1" ht="15" customHeight="1" x14ac:dyDescent="0.35">
      <c r="C455" s="75"/>
      <c r="D455" s="102"/>
      <c r="E455" s="310"/>
      <c r="G455" s="21"/>
      <c r="H455" s="71"/>
      <c r="I455"/>
      <c r="M455" s="311"/>
    </row>
    <row r="456" spans="3:13" s="9" customFormat="1" ht="15" customHeight="1" x14ac:dyDescent="0.35">
      <c r="C456" s="75"/>
      <c r="D456" s="102"/>
      <c r="E456" s="310"/>
      <c r="G456" s="21"/>
      <c r="H456" s="71"/>
      <c r="I456"/>
      <c r="M456" s="311"/>
    </row>
    <row r="457" spans="3:13" s="9" customFormat="1" ht="15" customHeight="1" x14ac:dyDescent="0.35">
      <c r="C457" s="75"/>
      <c r="D457" s="102"/>
      <c r="E457" s="310"/>
      <c r="G457" s="21"/>
      <c r="H457" s="71"/>
      <c r="I457"/>
      <c r="M457" s="311"/>
    </row>
    <row r="458" spans="3:13" s="9" customFormat="1" ht="15" customHeight="1" x14ac:dyDescent="0.35">
      <c r="C458" s="75"/>
      <c r="D458" s="102"/>
      <c r="E458" s="310"/>
      <c r="G458" s="21"/>
      <c r="H458" s="71"/>
      <c r="I458"/>
      <c r="M458" s="311"/>
    </row>
    <row r="459" spans="3:13" s="9" customFormat="1" ht="15" customHeight="1" x14ac:dyDescent="0.35">
      <c r="C459" s="75"/>
      <c r="D459" s="102"/>
      <c r="E459" s="310"/>
      <c r="G459" s="21"/>
      <c r="H459" s="71"/>
      <c r="I459"/>
      <c r="M459" s="311"/>
    </row>
    <row r="460" spans="3:13" s="9" customFormat="1" ht="15" customHeight="1" x14ac:dyDescent="0.35">
      <c r="C460" s="75"/>
      <c r="D460" s="102"/>
      <c r="E460" s="310"/>
      <c r="G460" s="21"/>
      <c r="H460" s="71"/>
      <c r="I460"/>
      <c r="M460" s="311"/>
    </row>
    <row r="461" spans="3:13" s="9" customFormat="1" ht="15" customHeight="1" x14ac:dyDescent="0.35">
      <c r="C461" s="75"/>
      <c r="D461" s="102"/>
      <c r="E461" s="310"/>
      <c r="G461" s="21"/>
      <c r="H461" s="71"/>
      <c r="I461"/>
      <c r="M461" s="311"/>
    </row>
    <row r="462" spans="3:13" s="9" customFormat="1" ht="15" customHeight="1" x14ac:dyDescent="0.35">
      <c r="C462" s="75"/>
      <c r="D462" s="102"/>
      <c r="E462" s="310"/>
      <c r="G462" s="21"/>
      <c r="H462" s="71"/>
      <c r="I462"/>
      <c r="M462" s="311"/>
    </row>
    <row r="463" spans="3:13" s="9" customFormat="1" ht="15" customHeight="1" x14ac:dyDescent="0.35">
      <c r="C463" s="75"/>
      <c r="D463" s="102"/>
      <c r="E463" s="310"/>
      <c r="G463" s="21"/>
      <c r="H463" s="71"/>
      <c r="I463"/>
      <c r="M463" s="311"/>
    </row>
    <row r="464" spans="3:13" s="9" customFormat="1" ht="15" customHeight="1" x14ac:dyDescent="0.35">
      <c r="C464" s="75"/>
      <c r="D464" s="102"/>
      <c r="E464" s="310"/>
      <c r="G464" s="21"/>
      <c r="H464" s="71"/>
      <c r="I464"/>
      <c r="M464" s="311"/>
    </row>
    <row r="465" spans="3:13" s="9" customFormat="1" ht="15" customHeight="1" x14ac:dyDescent="0.35">
      <c r="C465" s="75"/>
      <c r="D465" s="102"/>
      <c r="E465" s="310"/>
      <c r="G465" s="21"/>
      <c r="H465" s="71"/>
      <c r="I465"/>
      <c r="M465" s="311"/>
    </row>
    <row r="466" spans="3:13" s="9" customFormat="1" ht="15" customHeight="1" x14ac:dyDescent="0.35">
      <c r="C466" s="75"/>
      <c r="D466" s="102"/>
      <c r="E466" s="310"/>
      <c r="G466" s="21"/>
      <c r="H466" s="71"/>
      <c r="I466"/>
      <c r="M466" s="311"/>
    </row>
    <row r="467" spans="3:13" s="9" customFormat="1" ht="15" customHeight="1" x14ac:dyDescent="0.35">
      <c r="C467" s="75"/>
      <c r="D467" s="102"/>
      <c r="E467" s="310"/>
      <c r="G467" s="21"/>
      <c r="H467" s="71"/>
      <c r="I467"/>
      <c r="M467" s="311"/>
    </row>
    <row r="468" spans="3:13" s="9" customFormat="1" ht="15" customHeight="1" x14ac:dyDescent="0.35">
      <c r="C468" s="75"/>
      <c r="D468" s="102"/>
      <c r="E468" s="310"/>
      <c r="G468" s="21"/>
      <c r="H468" s="71"/>
      <c r="I468"/>
      <c r="M468" s="311"/>
    </row>
    <row r="469" spans="3:13" s="9" customFormat="1" ht="15" customHeight="1" x14ac:dyDescent="0.35">
      <c r="C469" s="75"/>
      <c r="D469" s="102"/>
      <c r="E469" s="310"/>
      <c r="G469" s="21"/>
      <c r="H469" s="71"/>
      <c r="I469"/>
      <c r="M469" s="311"/>
    </row>
    <row r="470" spans="3:13" s="9" customFormat="1" ht="15" customHeight="1" x14ac:dyDescent="0.35">
      <c r="C470" s="75"/>
      <c r="D470" s="102"/>
      <c r="E470" s="310"/>
      <c r="G470" s="21"/>
      <c r="H470" s="71"/>
      <c r="I470"/>
      <c r="M470" s="311"/>
    </row>
    <row r="471" spans="3:13" s="9" customFormat="1" ht="15" customHeight="1" x14ac:dyDescent="0.35">
      <c r="C471" s="75"/>
      <c r="D471" s="102"/>
      <c r="E471" s="310"/>
      <c r="G471" s="21"/>
      <c r="H471" s="71"/>
      <c r="I471"/>
      <c r="M471" s="311"/>
    </row>
    <row r="472" spans="3:13" s="9" customFormat="1" ht="15" customHeight="1" x14ac:dyDescent="0.35">
      <c r="C472" s="75"/>
      <c r="D472" s="102"/>
      <c r="E472" s="310"/>
      <c r="G472" s="21"/>
      <c r="H472" s="71"/>
      <c r="I472"/>
      <c r="M472" s="311"/>
    </row>
    <row r="473" spans="3:13" s="9" customFormat="1" ht="15" customHeight="1" x14ac:dyDescent="0.35">
      <c r="C473" s="75"/>
      <c r="D473" s="102"/>
      <c r="E473" s="310"/>
      <c r="G473" s="21"/>
      <c r="H473" s="71"/>
      <c r="I473"/>
      <c r="M473" s="311"/>
    </row>
    <row r="474" spans="3:13" s="9" customFormat="1" ht="15" customHeight="1" x14ac:dyDescent="0.35">
      <c r="C474" s="75"/>
      <c r="D474" s="102"/>
      <c r="E474" s="310"/>
      <c r="G474" s="21"/>
      <c r="H474" s="71"/>
      <c r="I474"/>
      <c r="M474" s="311"/>
    </row>
    <row r="475" spans="3:13" s="9" customFormat="1" ht="15" customHeight="1" x14ac:dyDescent="0.35">
      <c r="C475" s="75"/>
      <c r="D475" s="102"/>
      <c r="E475" s="310"/>
      <c r="G475" s="21"/>
      <c r="H475" s="71"/>
      <c r="I475"/>
      <c r="M475" s="311"/>
    </row>
    <row r="476" spans="3:13" s="9" customFormat="1" ht="15" customHeight="1" x14ac:dyDescent="0.35">
      <c r="C476" s="75"/>
      <c r="D476" s="102"/>
      <c r="E476" s="310"/>
      <c r="G476" s="21"/>
      <c r="H476" s="71"/>
      <c r="I476"/>
      <c r="M476" s="311"/>
    </row>
    <row r="477" spans="3:13" s="9" customFormat="1" ht="15" customHeight="1" x14ac:dyDescent="0.35">
      <c r="C477" s="75"/>
      <c r="D477" s="102"/>
      <c r="E477" s="310"/>
      <c r="G477" s="21"/>
      <c r="H477" s="71"/>
      <c r="I477"/>
      <c r="M477" s="311"/>
    </row>
    <row r="478" spans="3:13" s="9" customFormat="1" ht="15" customHeight="1" x14ac:dyDescent="0.35">
      <c r="C478" s="75"/>
      <c r="D478" s="102"/>
      <c r="E478" s="310"/>
      <c r="G478" s="21"/>
      <c r="H478" s="71"/>
      <c r="I478"/>
      <c r="M478" s="311"/>
    </row>
    <row r="479" spans="3:13" s="9" customFormat="1" ht="15" customHeight="1" x14ac:dyDescent="0.35">
      <c r="C479" s="75"/>
      <c r="D479" s="102"/>
      <c r="E479" s="310"/>
      <c r="G479" s="21"/>
      <c r="H479" s="71"/>
      <c r="I479"/>
      <c r="M479" s="311"/>
    </row>
    <row r="480" spans="3:13" s="9" customFormat="1" ht="15" customHeight="1" x14ac:dyDescent="0.35">
      <c r="C480" s="75"/>
      <c r="D480" s="102"/>
      <c r="E480" s="310"/>
      <c r="G480" s="21"/>
      <c r="H480" s="71"/>
      <c r="I480"/>
      <c r="M480" s="311"/>
    </row>
    <row r="481" spans="3:13" s="9" customFormat="1" ht="15" customHeight="1" x14ac:dyDescent="0.35">
      <c r="C481" s="75"/>
      <c r="D481" s="102"/>
      <c r="E481" s="310"/>
      <c r="G481" s="21"/>
      <c r="H481" s="71"/>
      <c r="I481"/>
      <c r="M481" s="311"/>
    </row>
    <row r="482" spans="3:13" s="9" customFormat="1" ht="15" customHeight="1" x14ac:dyDescent="0.35">
      <c r="C482" s="75"/>
      <c r="D482" s="102"/>
      <c r="E482" s="310"/>
      <c r="G482" s="21"/>
      <c r="H482" s="71"/>
      <c r="I482"/>
      <c r="M482" s="311"/>
    </row>
    <row r="483" spans="3:13" s="9" customFormat="1" ht="15" customHeight="1" x14ac:dyDescent="0.35">
      <c r="C483" s="75"/>
      <c r="D483" s="102"/>
      <c r="E483" s="310"/>
      <c r="G483" s="21"/>
      <c r="H483" s="71"/>
      <c r="I483"/>
      <c r="M483" s="311"/>
    </row>
    <row r="484" spans="3:13" s="9" customFormat="1" ht="15" customHeight="1" x14ac:dyDescent="0.35">
      <c r="C484" s="75"/>
      <c r="D484" s="102"/>
      <c r="E484" s="310"/>
      <c r="G484" s="21"/>
      <c r="H484" s="71"/>
      <c r="I484"/>
      <c r="M484" s="311"/>
    </row>
    <row r="485" spans="3:13" s="9" customFormat="1" ht="15" customHeight="1" x14ac:dyDescent="0.35">
      <c r="C485" s="75"/>
      <c r="D485" s="102"/>
      <c r="E485" s="310"/>
      <c r="G485" s="21"/>
      <c r="H485" s="71"/>
      <c r="I485"/>
      <c r="M485" s="311"/>
    </row>
    <row r="486" spans="3:13" s="9" customFormat="1" ht="15" customHeight="1" x14ac:dyDescent="0.35">
      <c r="C486" s="75"/>
      <c r="D486" s="102"/>
      <c r="E486" s="310"/>
      <c r="G486" s="21"/>
      <c r="H486" s="71"/>
      <c r="I486"/>
      <c r="M486" s="311"/>
    </row>
    <row r="487" spans="3:13" s="9" customFormat="1" ht="15" customHeight="1" x14ac:dyDescent="0.35">
      <c r="C487" s="75"/>
      <c r="D487" s="102"/>
      <c r="E487" s="310"/>
      <c r="G487" s="21"/>
      <c r="H487" s="71"/>
      <c r="I487"/>
      <c r="M487" s="311"/>
    </row>
    <row r="488" spans="3:13" s="9" customFormat="1" ht="15" customHeight="1" x14ac:dyDescent="0.35">
      <c r="C488" s="75"/>
      <c r="D488" s="102"/>
      <c r="E488" s="310"/>
      <c r="G488" s="21"/>
      <c r="H488" s="71"/>
      <c r="I488"/>
      <c r="M488" s="311"/>
    </row>
    <row r="489" spans="3:13" s="9" customFormat="1" ht="15" customHeight="1" x14ac:dyDescent="0.35">
      <c r="C489" s="75"/>
      <c r="D489" s="102"/>
      <c r="E489" s="310"/>
      <c r="G489" s="21"/>
      <c r="H489" s="71"/>
      <c r="I489"/>
      <c r="M489" s="311"/>
    </row>
    <row r="490" spans="3:13" s="9" customFormat="1" ht="15" customHeight="1" x14ac:dyDescent="0.35">
      <c r="C490" s="75"/>
      <c r="D490" s="102"/>
      <c r="E490" s="310"/>
      <c r="G490" s="21"/>
      <c r="H490" s="71"/>
      <c r="I490"/>
      <c r="M490" s="311"/>
    </row>
    <row r="491" spans="3:13" s="9" customFormat="1" ht="15" customHeight="1" x14ac:dyDescent="0.35">
      <c r="C491" s="75"/>
      <c r="D491" s="102"/>
      <c r="E491" s="310"/>
      <c r="G491" s="21"/>
      <c r="H491" s="71"/>
      <c r="I491"/>
      <c r="M491" s="311"/>
    </row>
    <row r="492" spans="3:13" s="9" customFormat="1" ht="15" customHeight="1" x14ac:dyDescent="0.35">
      <c r="C492" s="75"/>
      <c r="D492" s="102"/>
      <c r="E492" s="310"/>
      <c r="G492" s="21"/>
      <c r="H492" s="71"/>
      <c r="I492"/>
      <c r="M492" s="311"/>
    </row>
    <row r="493" spans="3:13" s="9" customFormat="1" ht="15" customHeight="1" x14ac:dyDescent="0.35">
      <c r="C493" s="75"/>
      <c r="D493" s="102"/>
      <c r="E493" s="310"/>
      <c r="G493" s="21"/>
      <c r="H493" s="71"/>
      <c r="I493"/>
      <c r="M493" s="311"/>
    </row>
    <row r="494" spans="3:13" s="9" customFormat="1" ht="15" customHeight="1" x14ac:dyDescent="0.35">
      <c r="C494" s="75"/>
      <c r="D494" s="102"/>
      <c r="E494" s="310"/>
      <c r="G494" s="21"/>
      <c r="H494" s="71"/>
      <c r="I494"/>
      <c r="M494" s="311"/>
    </row>
    <row r="495" spans="3:13" s="9" customFormat="1" ht="15" customHeight="1" x14ac:dyDescent="0.35">
      <c r="C495" s="75"/>
      <c r="D495" s="102"/>
      <c r="E495" s="310"/>
      <c r="G495" s="21"/>
      <c r="H495" s="71"/>
      <c r="I495"/>
      <c r="M495" s="311"/>
    </row>
    <row r="496" spans="3:13" s="9" customFormat="1" ht="15" customHeight="1" x14ac:dyDescent="0.35">
      <c r="C496" s="75"/>
      <c r="D496" s="102"/>
      <c r="E496" s="310"/>
      <c r="G496" s="21"/>
      <c r="H496" s="71"/>
      <c r="I496"/>
      <c r="M496" s="311"/>
    </row>
    <row r="497" spans="3:13" s="9" customFormat="1" ht="15" customHeight="1" x14ac:dyDescent="0.35">
      <c r="C497" s="75"/>
      <c r="D497" s="102"/>
      <c r="E497" s="310"/>
      <c r="G497" s="21"/>
      <c r="H497" s="71"/>
      <c r="I497"/>
      <c r="M497" s="311"/>
    </row>
    <row r="498" spans="3:13" s="9" customFormat="1" ht="15" customHeight="1" x14ac:dyDescent="0.35">
      <c r="C498" s="75"/>
      <c r="D498" s="102"/>
      <c r="E498" s="310"/>
      <c r="G498" s="21"/>
      <c r="H498" s="71"/>
      <c r="I498"/>
      <c r="M498" s="311"/>
    </row>
    <row r="499" spans="3:13" s="9" customFormat="1" ht="15" customHeight="1" x14ac:dyDescent="0.35">
      <c r="C499" s="75"/>
      <c r="D499" s="102"/>
      <c r="E499" s="310"/>
      <c r="G499" s="21"/>
      <c r="H499" s="71"/>
      <c r="I499"/>
      <c r="M499" s="311"/>
    </row>
    <row r="500" spans="3:13" s="9" customFormat="1" ht="15" customHeight="1" x14ac:dyDescent="0.35">
      <c r="C500" s="75"/>
      <c r="D500" s="102"/>
      <c r="E500" s="310"/>
      <c r="G500" s="21"/>
      <c r="H500" s="71"/>
      <c r="I500"/>
      <c r="M500" s="311"/>
    </row>
    <row r="501" spans="3:13" s="9" customFormat="1" ht="15" customHeight="1" x14ac:dyDescent="0.35">
      <c r="C501" s="75"/>
      <c r="D501" s="102"/>
      <c r="E501" s="310"/>
      <c r="G501" s="21"/>
      <c r="H501" s="71"/>
      <c r="I501"/>
      <c r="M501" s="311"/>
    </row>
    <row r="502" spans="3:13" s="9" customFormat="1" ht="15" customHeight="1" x14ac:dyDescent="0.35">
      <c r="C502" s="75"/>
      <c r="D502" s="102"/>
      <c r="E502" s="310"/>
      <c r="G502" s="21"/>
      <c r="H502" s="71"/>
      <c r="I502"/>
      <c r="M502" s="311"/>
    </row>
    <row r="503" spans="3:13" s="9" customFormat="1" ht="15" customHeight="1" x14ac:dyDescent="0.35">
      <c r="C503" s="75"/>
      <c r="D503" s="102"/>
      <c r="E503" s="310"/>
      <c r="G503" s="21"/>
      <c r="H503" s="71"/>
      <c r="I503"/>
      <c r="M503" s="311"/>
    </row>
    <row r="504" spans="3:13" s="9" customFormat="1" ht="15" customHeight="1" x14ac:dyDescent="0.35">
      <c r="C504" s="75"/>
      <c r="D504" s="102"/>
      <c r="E504" s="310"/>
      <c r="G504" s="21"/>
      <c r="H504" s="71"/>
      <c r="I504"/>
      <c r="M504" s="311"/>
    </row>
    <row r="505" spans="3:13" s="9" customFormat="1" ht="15" customHeight="1" x14ac:dyDescent="0.35">
      <c r="C505" s="75"/>
      <c r="D505" s="102"/>
      <c r="E505" s="310"/>
      <c r="G505" s="21"/>
      <c r="H505" s="71"/>
      <c r="I505"/>
      <c r="M505" s="311"/>
    </row>
    <row r="506" spans="3:13" s="9" customFormat="1" ht="15" customHeight="1" x14ac:dyDescent="0.35">
      <c r="C506" s="75"/>
      <c r="D506" s="102"/>
      <c r="E506" s="310"/>
      <c r="G506" s="21"/>
      <c r="H506" s="71"/>
      <c r="I506"/>
      <c r="M506" s="311"/>
    </row>
    <row r="507" spans="3:13" s="9" customFormat="1" ht="15" customHeight="1" x14ac:dyDescent="0.35">
      <c r="C507" s="75"/>
      <c r="D507" s="102"/>
      <c r="E507" s="310"/>
      <c r="G507" s="21"/>
      <c r="H507" s="71"/>
      <c r="I507"/>
      <c r="M507" s="311"/>
    </row>
    <row r="508" spans="3:13" s="9" customFormat="1" ht="15" customHeight="1" x14ac:dyDescent="0.35">
      <c r="C508" s="75"/>
      <c r="D508" s="102"/>
      <c r="E508" s="310"/>
      <c r="G508" s="21"/>
      <c r="H508" s="71"/>
      <c r="I508"/>
      <c r="M508" s="311"/>
    </row>
    <row r="509" spans="3:13" s="9" customFormat="1" ht="15" customHeight="1" x14ac:dyDescent="0.35">
      <c r="C509" s="75"/>
      <c r="D509" s="102"/>
      <c r="E509" s="310"/>
      <c r="G509" s="21"/>
      <c r="H509" s="71"/>
      <c r="I509"/>
      <c r="M509" s="311"/>
    </row>
    <row r="510" spans="3:13" s="9" customFormat="1" ht="15" customHeight="1" x14ac:dyDescent="0.35">
      <c r="C510" s="75"/>
      <c r="D510" s="102"/>
      <c r="E510" s="310"/>
      <c r="G510" s="21"/>
      <c r="H510" s="71"/>
      <c r="I510"/>
      <c r="M510" s="311"/>
    </row>
    <row r="511" spans="3:13" s="9" customFormat="1" ht="15" customHeight="1" x14ac:dyDescent="0.35">
      <c r="C511" s="75"/>
      <c r="D511" s="102"/>
      <c r="E511" s="310"/>
      <c r="G511" s="21"/>
      <c r="H511" s="71"/>
      <c r="I511"/>
      <c r="M511" s="311"/>
    </row>
    <row r="512" spans="3:13" s="9" customFormat="1" ht="15" customHeight="1" x14ac:dyDescent="0.35">
      <c r="C512" s="75"/>
      <c r="D512" s="102"/>
      <c r="E512" s="310"/>
      <c r="G512" s="21"/>
      <c r="H512" s="71"/>
      <c r="I512"/>
      <c r="M512" s="311"/>
    </row>
    <row r="513" spans="3:13" s="9" customFormat="1" ht="15" customHeight="1" x14ac:dyDescent="0.35">
      <c r="C513" s="75"/>
      <c r="D513" s="102"/>
      <c r="E513" s="310"/>
      <c r="G513" s="21"/>
      <c r="H513" s="71"/>
      <c r="I513"/>
      <c r="M513" s="311"/>
    </row>
    <row r="514" spans="3:13" s="9" customFormat="1" ht="15" customHeight="1" x14ac:dyDescent="0.35">
      <c r="C514" s="75"/>
      <c r="D514" s="102"/>
      <c r="E514" s="310"/>
      <c r="G514" s="21"/>
      <c r="H514" s="71"/>
      <c r="I514"/>
      <c r="M514" s="311"/>
    </row>
    <row r="515" spans="3:13" s="9" customFormat="1" ht="15" customHeight="1" x14ac:dyDescent="0.35">
      <c r="C515" s="75"/>
      <c r="D515" s="102"/>
      <c r="E515" s="310"/>
      <c r="G515" s="21"/>
      <c r="H515" s="71"/>
      <c r="I515"/>
      <c r="M515" s="311"/>
    </row>
    <row r="516" spans="3:13" s="9" customFormat="1" ht="15" customHeight="1" x14ac:dyDescent="0.35">
      <c r="C516" s="75"/>
      <c r="D516" s="102"/>
      <c r="E516" s="310"/>
      <c r="G516" s="21"/>
      <c r="H516" s="71"/>
      <c r="I516"/>
      <c r="M516" s="311"/>
    </row>
    <row r="517" spans="3:13" s="9" customFormat="1" ht="15" customHeight="1" x14ac:dyDescent="0.35">
      <c r="C517" s="75"/>
      <c r="D517" s="102"/>
      <c r="E517" s="310"/>
      <c r="G517" s="21"/>
      <c r="H517" s="71"/>
      <c r="I517"/>
      <c r="M517" s="311"/>
    </row>
    <row r="518" spans="3:13" s="9" customFormat="1" ht="15" customHeight="1" x14ac:dyDescent="0.35">
      <c r="C518" s="75"/>
      <c r="D518" s="102"/>
      <c r="E518" s="310"/>
      <c r="G518" s="21"/>
      <c r="H518" s="71"/>
      <c r="I518"/>
      <c r="M518" s="311"/>
    </row>
    <row r="519" spans="3:13" s="9" customFormat="1" ht="15" customHeight="1" x14ac:dyDescent="0.35">
      <c r="C519" s="75"/>
      <c r="D519" s="102"/>
      <c r="E519" s="310"/>
      <c r="G519" s="21"/>
      <c r="H519" s="71"/>
      <c r="I519"/>
      <c r="M519" s="311"/>
    </row>
    <row r="520" spans="3:13" s="9" customFormat="1" ht="15" customHeight="1" x14ac:dyDescent="0.35">
      <c r="C520" s="75"/>
      <c r="D520" s="102"/>
      <c r="E520" s="310"/>
      <c r="G520" s="21"/>
      <c r="H520" s="71"/>
      <c r="I520"/>
      <c r="M520" s="311"/>
    </row>
    <row r="521" spans="3:13" s="9" customFormat="1" ht="15" customHeight="1" x14ac:dyDescent="0.35">
      <c r="C521" s="75"/>
      <c r="D521" s="102"/>
      <c r="E521" s="310"/>
      <c r="G521" s="21"/>
      <c r="H521" s="71"/>
      <c r="I521"/>
      <c r="M521" s="311"/>
    </row>
    <row r="522" spans="3:13" s="9" customFormat="1" ht="15" customHeight="1" x14ac:dyDescent="0.35">
      <c r="C522" s="75"/>
      <c r="D522" s="102"/>
      <c r="E522" s="310"/>
      <c r="G522" s="21"/>
      <c r="H522" s="71"/>
      <c r="I522"/>
      <c r="M522" s="311"/>
    </row>
    <row r="523" spans="3:13" s="9" customFormat="1" ht="15" customHeight="1" x14ac:dyDescent="0.35">
      <c r="C523" s="75"/>
      <c r="D523" s="102"/>
      <c r="E523" s="310"/>
      <c r="G523" s="21"/>
      <c r="H523" s="71"/>
      <c r="I523"/>
      <c r="M523" s="311"/>
    </row>
    <row r="524" spans="3:13" s="9" customFormat="1" ht="15" customHeight="1" x14ac:dyDescent="0.35">
      <c r="C524" s="75"/>
      <c r="D524" s="102"/>
      <c r="E524" s="310"/>
      <c r="G524" s="21"/>
      <c r="H524" s="71"/>
      <c r="I524"/>
      <c r="M524" s="311"/>
    </row>
    <row r="525" spans="3:13" s="9" customFormat="1" ht="15" customHeight="1" x14ac:dyDescent="0.35">
      <c r="C525" s="75"/>
      <c r="D525" s="102"/>
      <c r="E525" s="310"/>
      <c r="G525" s="21"/>
      <c r="H525" s="71"/>
      <c r="I525"/>
      <c r="M525" s="311"/>
    </row>
    <row r="526" spans="3:13" s="9" customFormat="1" ht="15" customHeight="1" x14ac:dyDescent="0.35">
      <c r="C526" s="75"/>
      <c r="D526" s="102"/>
      <c r="E526" s="310"/>
      <c r="G526" s="21"/>
      <c r="H526" s="71"/>
      <c r="I526"/>
      <c r="M526" s="311"/>
    </row>
    <row r="527" spans="3:13" s="9" customFormat="1" ht="15" customHeight="1" x14ac:dyDescent="0.35">
      <c r="C527" s="75"/>
      <c r="D527" s="102"/>
      <c r="E527" s="310"/>
      <c r="G527" s="21"/>
      <c r="H527" s="71"/>
      <c r="I527"/>
      <c r="M527" s="311"/>
    </row>
    <row r="528" spans="3:13" s="9" customFormat="1" ht="15" customHeight="1" x14ac:dyDescent="0.35">
      <c r="C528" s="75"/>
      <c r="D528" s="102"/>
      <c r="E528" s="310"/>
      <c r="G528" s="21"/>
      <c r="H528" s="71"/>
      <c r="I528"/>
      <c r="M528" s="311"/>
    </row>
    <row r="529" spans="3:13" s="9" customFormat="1" ht="15" customHeight="1" x14ac:dyDescent="0.35">
      <c r="C529" s="75"/>
      <c r="D529" s="102"/>
      <c r="E529" s="310"/>
      <c r="G529" s="21"/>
      <c r="H529" s="71"/>
      <c r="I529"/>
      <c r="M529" s="311"/>
    </row>
    <row r="530" spans="3:13" s="9" customFormat="1" ht="15" customHeight="1" x14ac:dyDescent="0.35">
      <c r="C530" s="75"/>
      <c r="D530" s="102"/>
      <c r="E530" s="310"/>
      <c r="G530" s="21"/>
      <c r="H530" s="71"/>
      <c r="I530"/>
      <c r="M530" s="311"/>
    </row>
    <row r="531" spans="3:13" s="9" customFormat="1" ht="15" customHeight="1" x14ac:dyDescent="0.35">
      <c r="C531" s="75"/>
      <c r="D531" s="102"/>
      <c r="E531" s="310"/>
      <c r="G531" s="21"/>
      <c r="H531" s="71"/>
      <c r="I531"/>
      <c r="M531" s="311"/>
    </row>
    <row r="532" spans="3:13" s="9" customFormat="1" ht="15" customHeight="1" x14ac:dyDescent="0.35">
      <c r="C532" s="75"/>
      <c r="D532" s="102"/>
      <c r="E532" s="310"/>
      <c r="G532" s="21"/>
      <c r="H532" s="71"/>
      <c r="I532"/>
      <c r="M532" s="311"/>
    </row>
    <row r="533" spans="3:13" s="9" customFormat="1" ht="15" customHeight="1" x14ac:dyDescent="0.35">
      <c r="C533" s="75"/>
      <c r="D533" s="102"/>
      <c r="E533" s="310"/>
      <c r="G533" s="21"/>
      <c r="H533" s="71"/>
      <c r="I533"/>
      <c r="M533" s="311"/>
    </row>
    <row r="534" spans="3:13" s="9" customFormat="1" ht="15" customHeight="1" x14ac:dyDescent="0.35">
      <c r="C534" s="75"/>
      <c r="D534" s="102"/>
      <c r="E534" s="310"/>
      <c r="G534" s="21"/>
      <c r="H534" s="71"/>
      <c r="I534"/>
      <c r="M534" s="311"/>
    </row>
    <row r="535" spans="3:13" s="9" customFormat="1" ht="15" customHeight="1" x14ac:dyDescent="0.35">
      <c r="C535" s="75"/>
      <c r="D535" s="102"/>
      <c r="E535" s="310"/>
      <c r="G535" s="21"/>
      <c r="H535" s="71"/>
      <c r="I535"/>
      <c r="M535" s="311"/>
    </row>
    <row r="536" spans="3:13" s="9" customFormat="1" ht="15" customHeight="1" x14ac:dyDescent="0.35">
      <c r="C536" s="75"/>
      <c r="D536" s="102"/>
      <c r="E536" s="310"/>
      <c r="G536" s="21"/>
      <c r="H536" s="71"/>
      <c r="I536"/>
      <c r="M536" s="311"/>
    </row>
    <row r="537" spans="3:13" s="9" customFormat="1" ht="15" customHeight="1" x14ac:dyDescent="0.35">
      <c r="C537" s="75"/>
      <c r="D537" s="102"/>
      <c r="E537" s="310"/>
      <c r="G537" s="21"/>
      <c r="H537" s="71"/>
      <c r="I537"/>
      <c r="M537" s="311"/>
    </row>
    <row r="538" spans="3:13" s="9" customFormat="1" ht="15" customHeight="1" x14ac:dyDescent="0.35">
      <c r="C538" s="75"/>
      <c r="D538" s="102"/>
      <c r="E538" s="310"/>
      <c r="G538" s="21"/>
      <c r="H538" s="71"/>
      <c r="I538"/>
      <c r="M538" s="311"/>
    </row>
    <row r="539" spans="3:13" s="9" customFormat="1" ht="15" customHeight="1" x14ac:dyDescent="0.35">
      <c r="C539" s="75"/>
      <c r="D539" s="102"/>
      <c r="E539" s="310"/>
      <c r="G539" s="21"/>
      <c r="H539" s="71"/>
      <c r="I539"/>
      <c r="M539" s="311"/>
    </row>
    <row r="540" spans="3:13" s="9" customFormat="1" ht="15" customHeight="1" x14ac:dyDescent="0.35">
      <c r="C540" s="75"/>
      <c r="D540" s="102"/>
      <c r="E540" s="310"/>
      <c r="G540" s="21"/>
      <c r="H540" s="71"/>
      <c r="I540"/>
      <c r="M540" s="311"/>
    </row>
    <row r="541" spans="3:13" s="9" customFormat="1" ht="15" customHeight="1" x14ac:dyDescent="0.35">
      <c r="C541" s="75"/>
      <c r="D541" s="102"/>
      <c r="E541" s="310"/>
      <c r="G541" s="21"/>
      <c r="H541" s="71"/>
      <c r="I541"/>
      <c r="M541" s="311"/>
    </row>
    <row r="542" spans="3:13" s="9" customFormat="1" ht="15" customHeight="1" x14ac:dyDescent="0.35">
      <c r="C542" s="75"/>
      <c r="D542" s="102"/>
      <c r="E542" s="310"/>
      <c r="G542" s="21"/>
      <c r="H542" s="71"/>
      <c r="I542"/>
      <c r="M542" s="311"/>
    </row>
    <row r="543" spans="3:13" s="9" customFormat="1" ht="15" customHeight="1" x14ac:dyDescent="0.35">
      <c r="C543" s="75"/>
      <c r="D543" s="102"/>
      <c r="E543" s="310"/>
      <c r="G543" s="21"/>
      <c r="H543" s="71"/>
      <c r="I543"/>
      <c r="M543" s="311"/>
    </row>
    <row r="544" spans="3:13" s="9" customFormat="1" ht="15" customHeight="1" x14ac:dyDescent="0.35">
      <c r="C544" s="75"/>
      <c r="D544" s="102"/>
      <c r="E544" s="310"/>
      <c r="G544" s="21"/>
      <c r="H544" s="71"/>
      <c r="I544"/>
      <c r="M544" s="311"/>
    </row>
    <row r="545" spans="3:13" s="9" customFormat="1" ht="15" customHeight="1" x14ac:dyDescent="0.35">
      <c r="C545" s="75"/>
      <c r="D545" s="102"/>
      <c r="E545" s="310"/>
      <c r="G545" s="21"/>
      <c r="H545" s="71"/>
      <c r="I545"/>
      <c r="M545" s="311"/>
    </row>
    <row r="546" spans="3:13" s="9" customFormat="1" ht="15" customHeight="1" x14ac:dyDescent="0.35">
      <c r="C546" s="75"/>
      <c r="D546" s="102"/>
      <c r="E546" s="310"/>
      <c r="G546" s="21"/>
      <c r="H546" s="71"/>
      <c r="I546"/>
      <c r="M546" s="311"/>
    </row>
    <row r="547" spans="3:13" s="9" customFormat="1" ht="15" customHeight="1" x14ac:dyDescent="0.35">
      <c r="C547" s="75"/>
      <c r="D547" s="102"/>
      <c r="E547" s="310"/>
      <c r="G547" s="21"/>
      <c r="H547" s="71"/>
      <c r="I547"/>
      <c r="M547" s="311"/>
    </row>
    <row r="548" spans="3:13" s="9" customFormat="1" ht="15" customHeight="1" x14ac:dyDescent="0.35">
      <c r="C548" s="75"/>
      <c r="D548" s="102"/>
      <c r="E548" s="310"/>
      <c r="G548" s="21"/>
      <c r="H548" s="71"/>
      <c r="I548"/>
      <c r="M548" s="311"/>
    </row>
    <row r="549" spans="3:13" s="9" customFormat="1" ht="15" customHeight="1" x14ac:dyDescent="0.35">
      <c r="C549" s="75"/>
      <c r="D549" s="102"/>
      <c r="E549" s="310"/>
      <c r="G549" s="21"/>
      <c r="H549" s="71"/>
      <c r="I549"/>
      <c r="M549" s="311"/>
    </row>
    <row r="550" spans="3:13" s="9" customFormat="1" ht="15" customHeight="1" x14ac:dyDescent="0.35">
      <c r="C550" s="75"/>
      <c r="D550" s="102"/>
      <c r="E550" s="310"/>
      <c r="G550" s="21"/>
      <c r="H550" s="71"/>
      <c r="I550"/>
      <c r="M550" s="311"/>
    </row>
    <row r="551" spans="3:13" s="9" customFormat="1" ht="15" customHeight="1" x14ac:dyDescent="0.35">
      <c r="C551" s="75"/>
      <c r="D551" s="102"/>
      <c r="E551" s="310"/>
      <c r="G551" s="21"/>
      <c r="H551" s="71"/>
      <c r="I551"/>
      <c r="M551" s="311"/>
    </row>
    <row r="552" spans="3:13" s="9" customFormat="1" ht="15" customHeight="1" x14ac:dyDescent="0.35">
      <c r="C552" s="75"/>
      <c r="D552" s="102"/>
      <c r="E552" s="310"/>
      <c r="G552" s="21"/>
      <c r="H552" s="71"/>
      <c r="I552"/>
      <c r="M552" s="311"/>
    </row>
    <row r="553" spans="3:13" s="9" customFormat="1" ht="15" customHeight="1" x14ac:dyDescent="0.35">
      <c r="C553" s="75"/>
      <c r="D553" s="102"/>
      <c r="E553" s="310"/>
      <c r="G553" s="21"/>
      <c r="H553" s="71"/>
      <c r="I553"/>
      <c r="M553" s="311"/>
    </row>
    <row r="554" spans="3:13" s="9" customFormat="1" ht="15" customHeight="1" x14ac:dyDescent="0.35">
      <c r="C554" s="75"/>
      <c r="D554" s="102"/>
      <c r="E554" s="310"/>
      <c r="G554" s="21"/>
      <c r="H554" s="71"/>
      <c r="I554"/>
      <c r="M554" s="311"/>
    </row>
    <row r="555" spans="3:13" s="9" customFormat="1" ht="15" customHeight="1" x14ac:dyDescent="0.35">
      <c r="C555" s="75"/>
      <c r="D555" s="102"/>
      <c r="E555" s="310"/>
      <c r="G555" s="21"/>
      <c r="H555" s="71"/>
      <c r="I555"/>
      <c r="M555" s="311"/>
    </row>
    <row r="556" spans="3:13" s="9" customFormat="1" ht="15" customHeight="1" x14ac:dyDescent="0.35">
      <c r="C556" s="75"/>
      <c r="D556" s="102"/>
      <c r="E556" s="310"/>
      <c r="G556" s="21"/>
      <c r="H556" s="71"/>
      <c r="I556"/>
      <c r="M556" s="311"/>
    </row>
    <row r="557" spans="3:13" s="9" customFormat="1" ht="15" customHeight="1" x14ac:dyDescent="0.35">
      <c r="C557" s="75"/>
      <c r="D557" s="102"/>
      <c r="E557" s="310"/>
      <c r="G557" s="21"/>
      <c r="H557" s="71"/>
      <c r="I557"/>
      <c r="M557" s="311"/>
    </row>
    <row r="558" spans="3:13" s="9" customFormat="1" ht="15" customHeight="1" x14ac:dyDescent="0.35">
      <c r="C558" s="75"/>
      <c r="D558" s="102"/>
      <c r="E558" s="310"/>
      <c r="G558" s="21"/>
      <c r="H558" s="71"/>
      <c r="I558"/>
      <c r="M558" s="311"/>
    </row>
    <row r="559" spans="3:13" s="9" customFormat="1" ht="15" customHeight="1" x14ac:dyDescent="0.35">
      <c r="C559" s="75"/>
      <c r="D559" s="102"/>
      <c r="E559" s="310"/>
      <c r="G559" s="21"/>
      <c r="H559" s="71"/>
      <c r="I559"/>
      <c r="M559" s="311"/>
    </row>
    <row r="560" spans="3:13" s="9" customFormat="1" ht="15" customHeight="1" x14ac:dyDescent="0.35">
      <c r="C560" s="75"/>
      <c r="D560" s="102"/>
      <c r="E560" s="310"/>
      <c r="G560" s="21"/>
      <c r="H560" s="71"/>
      <c r="I560"/>
      <c r="M560" s="311"/>
    </row>
    <row r="561" spans="3:13" s="9" customFormat="1" ht="15" customHeight="1" x14ac:dyDescent="0.35">
      <c r="C561" s="75"/>
      <c r="D561" s="102"/>
      <c r="E561" s="310"/>
      <c r="G561" s="21"/>
      <c r="H561" s="71"/>
      <c r="I561"/>
      <c r="M561" s="311"/>
    </row>
    <row r="562" spans="3:13" s="9" customFormat="1" ht="15" customHeight="1" x14ac:dyDescent="0.35">
      <c r="C562" s="75"/>
      <c r="D562" s="102"/>
      <c r="E562" s="310"/>
      <c r="G562" s="21"/>
      <c r="H562" s="71"/>
      <c r="I562"/>
      <c r="M562" s="311"/>
    </row>
    <row r="563" spans="3:13" s="9" customFormat="1" ht="15" customHeight="1" x14ac:dyDescent="0.35">
      <c r="C563" s="75"/>
      <c r="D563" s="102"/>
      <c r="E563" s="310"/>
      <c r="G563" s="21"/>
      <c r="H563" s="71"/>
      <c r="I563"/>
      <c r="M563" s="311"/>
    </row>
    <row r="564" spans="3:13" s="9" customFormat="1" ht="15" customHeight="1" x14ac:dyDescent="0.35">
      <c r="C564" s="75"/>
      <c r="D564" s="102"/>
      <c r="E564" s="310"/>
      <c r="G564" s="21"/>
      <c r="H564" s="71"/>
      <c r="I564"/>
      <c r="M564" s="311"/>
    </row>
    <row r="565" spans="3:13" s="9" customFormat="1" ht="15" customHeight="1" x14ac:dyDescent="0.35">
      <c r="C565" s="75"/>
      <c r="D565" s="102"/>
      <c r="E565" s="310"/>
      <c r="G565" s="21"/>
      <c r="H565" s="71"/>
      <c r="I565"/>
      <c r="M565" s="311"/>
    </row>
    <row r="566" spans="3:13" s="9" customFormat="1" ht="15" customHeight="1" x14ac:dyDescent="0.35">
      <c r="C566" s="75"/>
      <c r="D566" s="102"/>
      <c r="E566" s="310"/>
      <c r="G566" s="21"/>
      <c r="H566" s="71"/>
      <c r="I566"/>
      <c r="M566" s="311"/>
    </row>
    <row r="567" spans="3:13" s="9" customFormat="1" ht="15" customHeight="1" x14ac:dyDescent="0.35">
      <c r="C567" s="75"/>
      <c r="D567" s="102"/>
      <c r="E567" s="310"/>
      <c r="G567" s="21"/>
      <c r="H567" s="71"/>
      <c r="I567"/>
      <c r="M567" s="311"/>
    </row>
    <row r="568" spans="3:13" s="9" customFormat="1" ht="15" customHeight="1" x14ac:dyDescent="0.35">
      <c r="C568" s="75"/>
      <c r="D568" s="102"/>
      <c r="E568" s="310"/>
      <c r="G568" s="21"/>
      <c r="H568" s="71"/>
      <c r="I568"/>
      <c r="M568" s="311"/>
    </row>
    <row r="569" spans="3:13" s="9" customFormat="1" ht="15" customHeight="1" x14ac:dyDescent="0.35">
      <c r="C569" s="75"/>
      <c r="D569" s="102"/>
      <c r="E569" s="310"/>
      <c r="G569" s="21"/>
      <c r="H569" s="71"/>
      <c r="I569"/>
      <c r="M569" s="311"/>
    </row>
    <row r="570" spans="3:13" s="9" customFormat="1" ht="15" customHeight="1" x14ac:dyDescent="0.35">
      <c r="C570" s="75"/>
      <c r="D570" s="102"/>
      <c r="E570" s="310"/>
      <c r="G570" s="21"/>
      <c r="H570" s="71"/>
      <c r="I570"/>
      <c r="M570" s="311"/>
    </row>
    <row r="571" spans="3:13" s="9" customFormat="1" ht="15" customHeight="1" x14ac:dyDescent="0.35">
      <c r="C571" s="75"/>
      <c r="D571" s="102"/>
      <c r="E571" s="310"/>
      <c r="G571" s="21"/>
      <c r="H571" s="71"/>
      <c r="I571"/>
      <c r="M571" s="311"/>
    </row>
    <row r="572" spans="3:13" s="9" customFormat="1" ht="15" customHeight="1" x14ac:dyDescent="0.35">
      <c r="C572" s="75"/>
      <c r="D572" s="102"/>
      <c r="E572" s="310"/>
      <c r="G572" s="21"/>
      <c r="H572" s="71"/>
      <c r="I572"/>
      <c r="M572" s="311"/>
    </row>
    <row r="573" spans="3:13" s="9" customFormat="1" ht="15" customHeight="1" x14ac:dyDescent="0.35">
      <c r="C573" s="75"/>
      <c r="D573" s="102"/>
      <c r="E573" s="310"/>
      <c r="G573" s="21"/>
      <c r="H573" s="71"/>
      <c r="I573"/>
      <c r="M573" s="311"/>
    </row>
    <row r="574" spans="3:13" s="9" customFormat="1" ht="15" customHeight="1" x14ac:dyDescent="0.35">
      <c r="C574" s="75"/>
      <c r="D574" s="102"/>
      <c r="E574" s="310"/>
      <c r="G574" s="21"/>
      <c r="H574" s="71"/>
      <c r="I574"/>
      <c r="M574" s="311"/>
    </row>
    <row r="575" spans="3:13" s="9" customFormat="1" ht="15" customHeight="1" x14ac:dyDescent="0.35">
      <c r="C575" s="75"/>
      <c r="D575" s="102"/>
      <c r="E575" s="310"/>
      <c r="G575" s="21"/>
      <c r="H575" s="71"/>
      <c r="I575"/>
      <c r="M575" s="311"/>
    </row>
    <row r="576" spans="3:13" s="9" customFormat="1" ht="15" customHeight="1" x14ac:dyDescent="0.35">
      <c r="C576" s="75"/>
      <c r="D576" s="102"/>
      <c r="E576" s="310"/>
      <c r="G576" s="21"/>
      <c r="H576" s="71"/>
      <c r="I576"/>
      <c r="M576" s="311"/>
    </row>
    <row r="577" spans="3:13" s="9" customFormat="1" ht="15" customHeight="1" x14ac:dyDescent="0.35">
      <c r="C577" s="75"/>
      <c r="D577" s="102"/>
      <c r="E577" s="310"/>
      <c r="G577" s="21"/>
      <c r="H577" s="71"/>
      <c r="I577"/>
      <c r="M577" s="311"/>
    </row>
    <row r="578" spans="3:13" s="9" customFormat="1" ht="15" customHeight="1" x14ac:dyDescent="0.35">
      <c r="C578" s="75"/>
      <c r="D578" s="102"/>
      <c r="E578" s="310"/>
      <c r="G578" s="21"/>
      <c r="H578" s="71"/>
      <c r="I578"/>
      <c r="M578" s="311"/>
    </row>
    <row r="579" spans="3:13" s="9" customFormat="1" ht="15" customHeight="1" x14ac:dyDescent="0.35">
      <c r="C579" s="75"/>
      <c r="D579" s="102"/>
      <c r="E579" s="310"/>
      <c r="G579" s="21"/>
      <c r="H579" s="71"/>
      <c r="I579"/>
      <c r="M579" s="311"/>
    </row>
    <row r="580" spans="3:13" s="9" customFormat="1" ht="15" customHeight="1" x14ac:dyDescent="0.35">
      <c r="C580" s="75"/>
      <c r="D580" s="102"/>
      <c r="E580" s="310"/>
      <c r="G580" s="21"/>
      <c r="H580" s="71"/>
      <c r="I580"/>
      <c r="M580" s="311"/>
    </row>
    <row r="581" spans="3:13" s="9" customFormat="1" ht="15" customHeight="1" x14ac:dyDescent="0.35">
      <c r="C581" s="75"/>
      <c r="D581" s="102"/>
      <c r="E581" s="310"/>
      <c r="G581" s="21"/>
      <c r="H581" s="71"/>
      <c r="I581"/>
      <c r="M581" s="311"/>
    </row>
    <row r="582" spans="3:13" s="9" customFormat="1" ht="15" customHeight="1" x14ac:dyDescent="0.35">
      <c r="C582" s="75"/>
      <c r="D582" s="102"/>
      <c r="E582" s="310"/>
      <c r="G582" s="21"/>
      <c r="H582" s="71"/>
      <c r="I582"/>
      <c r="M582" s="311"/>
    </row>
    <row r="583" spans="3:13" s="9" customFormat="1" ht="15" customHeight="1" x14ac:dyDescent="0.35">
      <c r="C583" s="75"/>
      <c r="D583" s="102"/>
      <c r="E583" s="310"/>
      <c r="G583" s="21"/>
      <c r="H583" s="71"/>
      <c r="I583"/>
      <c r="M583" s="311"/>
    </row>
    <row r="584" spans="3:13" s="9" customFormat="1" ht="15" customHeight="1" x14ac:dyDescent="0.35">
      <c r="C584" s="75"/>
      <c r="D584" s="102"/>
      <c r="E584" s="310"/>
      <c r="G584" s="21"/>
      <c r="H584" s="71"/>
      <c r="I584"/>
      <c r="M584" s="311"/>
    </row>
    <row r="585" spans="3:13" s="9" customFormat="1" ht="15" customHeight="1" x14ac:dyDescent="0.35">
      <c r="C585" s="75"/>
      <c r="D585" s="102"/>
      <c r="E585" s="310"/>
      <c r="G585" s="21"/>
      <c r="H585" s="71"/>
      <c r="I585"/>
      <c r="M585" s="311"/>
    </row>
    <row r="586" spans="3:13" s="9" customFormat="1" ht="15" customHeight="1" x14ac:dyDescent="0.35">
      <c r="C586" s="75"/>
      <c r="D586" s="102"/>
      <c r="E586" s="310"/>
      <c r="G586" s="21"/>
      <c r="H586" s="71"/>
      <c r="I586"/>
      <c r="M586" s="311"/>
    </row>
    <row r="587" spans="3:13" s="9" customFormat="1" ht="15" customHeight="1" x14ac:dyDescent="0.35">
      <c r="C587" s="75"/>
      <c r="D587" s="102"/>
      <c r="E587" s="310"/>
      <c r="G587" s="21"/>
      <c r="H587" s="71"/>
      <c r="I587"/>
      <c r="M587" s="311"/>
    </row>
    <row r="588" spans="3:13" s="9" customFormat="1" ht="15" customHeight="1" x14ac:dyDescent="0.35">
      <c r="C588" s="75"/>
      <c r="D588" s="102"/>
      <c r="E588" s="310"/>
      <c r="G588" s="21"/>
      <c r="H588" s="71"/>
      <c r="I588"/>
      <c r="M588" s="311"/>
    </row>
    <row r="589" spans="3:13" s="9" customFormat="1" ht="15" customHeight="1" x14ac:dyDescent="0.35">
      <c r="C589" s="75"/>
      <c r="D589" s="102"/>
      <c r="E589" s="310"/>
      <c r="G589" s="21"/>
      <c r="H589" s="71"/>
      <c r="I589"/>
      <c r="M589" s="311"/>
    </row>
    <row r="590" spans="3:13" s="9" customFormat="1" ht="15" customHeight="1" x14ac:dyDescent="0.35">
      <c r="C590" s="75"/>
      <c r="D590" s="102"/>
      <c r="E590" s="310"/>
      <c r="G590" s="21"/>
      <c r="H590" s="71"/>
      <c r="I590"/>
      <c r="M590" s="311"/>
    </row>
    <row r="591" spans="3:13" s="9" customFormat="1" ht="15" customHeight="1" x14ac:dyDescent="0.35">
      <c r="C591" s="75"/>
      <c r="D591" s="102"/>
      <c r="E591" s="310"/>
      <c r="G591" s="21"/>
      <c r="H591" s="71"/>
      <c r="I591"/>
      <c r="M591" s="311"/>
    </row>
    <row r="592" spans="3:13" s="9" customFormat="1" ht="15" customHeight="1" x14ac:dyDescent="0.35">
      <c r="C592" s="75"/>
      <c r="D592" s="102"/>
      <c r="E592" s="310"/>
      <c r="G592" s="21"/>
      <c r="H592" s="71"/>
      <c r="I592"/>
      <c r="M592" s="311"/>
    </row>
    <row r="593" spans="3:13" s="9" customFormat="1" ht="15" customHeight="1" x14ac:dyDescent="0.35">
      <c r="C593" s="75"/>
      <c r="D593" s="102"/>
      <c r="E593" s="310"/>
      <c r="G593" s="21"/>
      <c r="H593" s="71"/>
      <c r="I593"/>
      <c r="M593" s="311"/>
    </row>
    <row r="594" spans="3:13" s="9" customFormat="1" ht="15" customHeight="1" x14ac:dyDescent="0.35">
      <c r="C594" s="75"/>
      <c r="D594" s="102"/>
      <c r="E594" s="310"/>
      <c r="G594" s="21"/>
      <c r="H594" s="71"/>
      <c r="I594"/>
      <c r="M594" s="311"/>
    </row>
    <row r="595" spans="3:13" s="9" customFormat="1" ht="15" customHeight="1" x14ac:dyDescent="0.35">
      <c r="C595" s="75"/>
      <c r="D595" s="102"/>
      <c r="E595" s="310"/>
      <c r="G595" s="21"/>
      <c r="H595" s="71"/>
      <c r="I595"/>
      <c r="M595" s="311"/>
    </row>
    <row r="596" spans="3:13" s="9" customFormat="1" ht="15" customHeight="1" x14ac:dyDescent="0.35">
      <c r="C596" s="75"/>
      <c r="D596" s="102"/>
      <c r="E596" s="310"/>
      <c r="G596" s="21"/>
      <c r="H596" s="71"/>
      <c r="I596"/>
      <c r="M596" s="311"/>
    </row>
    <row r="597" spans="3:13" s="9" customFormat="1" ht="15" customHeight="1" x14ac:dyDescent="0.35">
      <c r="C597" s="75"/>
      <c r="D597" s="102"/>
      <c r="E597" s="310"/>
      <c r="G597" s="21"/>
      <c r="H597" s="71"/>
      <c r="I597"/>
      <c r="M597" s="311"/>
    </row>
    <row r="598" spans="3:13" s="9" customFormat="1" ht="15" customHeight="1" x14ac:dyDescent="0.35">
      <c r="C598" s="75"/>
      <c r="D598" s="102"/>
      <c r="E598" s="310"/>
      <c r="G598" s="21"/>
      <c r="H598" s="71"/>
      <c r="I598"/>
      <c r="M598" s="311"/>
    </row>
    <row r="599" spans="3:13" s="9" customFormat="1" ht="15" customHeight="1" x14ac:dyDescent="0.35">
      <c r="C599" s="75"/>
      <c r="D599" s="102"/>
      <c r="E599" s="310"/>
      <c r="G599" s="21"/>
      <c r="H599" s="71"/>
      <c r="I599"/>
      <c r="M599" s="311"/>
    </row>
    <row r="600" spans="3:13" s="9" customFormat="1" ht="15" customHeight="1" x14ac:dyDescent="0.35">
      <c r="C600" s="75"/>
      <c r="D600" s="102"/>
      <c r="E600" s="310"/>
      <c r="G600" s="21"/>
      <c r="H600" s="71"/>
      <c r="I600"/>
      <c r="M600" s="311"/>
    </row>
    <row r="601" spans="3:13" s="9" customFormat="1" ht="15" customHeight="1" x14ac:dyDescent="0.35">
      <c r="C601" s="75"/>
      <c r="D601" s="102"/>
      <c r="E601" s="310"/>
      <c r="G601" s="21"/>
      <c r="H601" s="71"/>
      <c r="I601"/>
      <c r="M601" s="311"/>
    </row>
    <row r="602" spans="3:13" s="9" customFormat="1" ht="15" customHeight="1" x14ac:dyDescent="0.35">
      <c r="C602" s="75"/>
      <c r="D602" s="102"/>
      <c r="E602" s="310"/>
      <c r="G602" s="21"/>
      <c r="H602" s="71"/>
      <c r="I602"/>
      <c r="M602" s="311"/>
    </row>
    <row r="603" spans="3:13" s="9" customFormat="1" ht="15" customHeight="1" x14ac:dyDescent="0.35">
      <c r="C603" s="75"/>
      <c r="D603" s="102"/>
      <c r="E603" s="310"/>
      <c r="G603" s="21"/>
      <c r="H603" s="71"/>
      <c r="I603"/>
      <c r="M603" s="311"/>
    </row>
    <row r="604" spans="3:13" s="9" customFormat="1" ht="15" customHeight="1" x14ac:dyDescent="0.35">
      <c r="C604" s="75"/>
      <c r="D604" s="102"/>
      <c r="E604" s="310"/>
      <c r="G604" s="21"/>
      <c r="H604" s="71"/>
      <c r="I604"/>
      <c r="M604" s="311"/>
    </row>
    <row r="605" spans="3:13" s="9" customFormat="1" ht="15" customHeight="1" x14ac:dyDescent="0.35">
      <c r="C605" s="75"/>
      <c r="D605" s="102"/>
      <c r="E605" s="310"/>
      <c r="G605" s="21"/>
      <c r="H605" s="71"/>
      <c r="I605"/>
      <c r="M605" s="311"/>
    </row>
    <row r="606" spans="3:13" s="9" customFormat="1" ht="15" customHeight="1" x14ac:dyDescent="0.35">
      <c r="C606" s="75"/>
      <c r="D606" s="102"/>
      <c r="E606" s="310"/>
      <c r="G606" s="21"/>
      <c r="H606" s="71"/>
      <c r="I606"/>
      <c r="M606" s="311"/>
    </row>
    <row r="607" spans="3:13" s="9" customFormat="1" ht="15" customHeight="1" x14ac:dyDescent="0.35">
      <c r="C607" s="75"/>
      <c r="D607" s="102"/>
      <c r="E607" s="310"/>
      <c r="G607" s="21"/>
      <c r="H607" s="71"/>
      <c r="I607"/>
      <c r="M607" s="311"/>
    </row>
    <row r="608" spans="3:13" s="9" customFormat="1" ht="15" customHeight="1" x14ac:dyDescent="0.35">
      <c r="C608" s="75"/>
      <c r="D608" s="102"/>
      <c r="E608" s="310"/>
      <c r="G608" s="21"/>
      <c r="H608" s="71"/>
      <c r="I608"/>
      <c r="M608" s="311"/>
    </row>
    <row r="609" spans="3:13" s="9" customFormat="1" ht="15" customHeight="1" x14ac:dyDescent="0.35">
      <c r="C609" s="75"/>
      <c r="D609" s="102"/>
      <c r="E609" s="310"/>
      <c r="G609" s="21"/>
      <c r="H609" s="71"/>
      <c r="I609"/>
      <c r="M609" s="311"/>
    </row>
    <row r="610" spans="3:13" s="9" customFormat="1" ht="15" customHeight="1" x14ac:dyDescent="0.35">
      <c r="C610" s="75"/>
      <c r="D610" s="102"/>
      <c r="E610" s="310"/>
      <c r="G610" s="21"/>
      <c r="H610" s="71"/>
      <c r="I610"/>
      <c r="M610" s="311"/>
    </row>
    <row r="611" spans="3:13" s="9" customFormat="1" ht="15" customHeight="1" x14ac:dyDescent="0.35">
      <c r="C611" s="75"/>
      <c r="D611" s="102"/>
      <c r="E611" s="310"/>
      <c r="G611" s="21"/>
      <c r="H611" s="71"/>
      <c r="I611"/>
      <c r="M611" s="311"/>
    </row>
    <row r="612" spans="3:13" s="9" customFormat="1" ht="15" customHeight="1" x14ac:dyDescent="0.35">
      <c r="C612" s="75"/>
      <c r="D612" s="102"/>
      <c r="E612" s="310"/>
      <c r="G612" s="21"/>
      <c r="H612" s="71"/>
      <c r="I612"/>
      <c r="M612" s="311"/>
    </row>
    <row r="613" spans="3:13" s="9" customFormat="1" ht="15" customHeight="1" x14ac:dyDescent="0.35">
      <c r="C613" s="75"/>
      <c r="D613" s="102"/>
      <c r="E613" s="310"/>
      <c r="G613" s="21"/>
      <c r="H613" s="71"/>
      <c r="I613"/>
      <c r="M613" s="311"/>
    </row>
    <row r="614" spans="3:13" s="9" customFormat="1" ht="15" customHeight="1" x14ac:dyDescent="0.35">
      <c r="C614" s="75"/>
      <c r="D614" s="102"/>
      <c r="E614" s="310"/>
      <c r="G614" s="21"/>
      <c r="H614" s="71"/>
      <c r="I614"/>
      <c r="M614" s="311"/>
    </row>
    <row r="615" spans="3:13" s="9" customFormat="1" ht="15" customHeight="1" x14ac:dyDescent="0.35">
      <c r="C615" s="75"/>
      <c r="D615" s="102"/>
      <c r="E615" s="310"/>
      <c r="G615" s="21"/>
      <c r="H615" s="71"/>
      <c r="I615"/>
      <c r="M615" s="311"/>
    </row>
    <row r="616" spans="3:13" s="9" customFormat="1" ht="15" customHeight="1" x14ac:dyDescent="0.35">
      <c r="C616" s="75"/>
      <c r="D616" s="102"/>
      <c r="E616" s="310"/>
      <c r="G616" s="21"/>
      <c r="H616" s="71"/>
      <c r="I616"/>
      <c r="M616" s="311"/>
    </row>
    <row r="617" spans="3:13" s="9" customFormat="1" ht="15" customHeight="1" x14ac:dyDescent="0.35">
      <c r="C617" s="75"/>
      <c r="D617" s="102"/>
      <c r="E617" s="310"/>
      <c r="G617" s="21"/>
      <c r="H617" s="71"/>
      <c r="I617"/>
      <c r="M617" s="311"/>
    </row>
    <row r="618" spans="3:13" s="9" customFormat="1" ht="15" customHeight="1" x14ac:dyDescent="0.35">
      <c r="C618" s="75"/>
      <c r="D618" s="102"/>
      <c r="E618" s="310"/>
      <c r="G618" s="21"/>
      <c r="H618" s="71"/>
      <c r="I618"/>
      <c r="M618" s="311"/>
    </row>
    <row r="619" spans="3:13" s="9" customFormat="1" ht="15" customHeight="1" x14ac:dyDescent="0.35">
      <c r="C619" s="75"/>
      <c r="D619" s="102"/>
      <c r="E619" s="310"/>
      <c r="G619" s="21"/>
      <c r="H619" s="71"/>
      <c r="I619"/>
      <c r="M619" s="311"/>
    </row>
    <row r="620" spans="3:13" s="9" customFormat="1" ht="15" customHeight="1" x14ac:dyDescent="0.35">
      <c r="C620" s="75"/>
      <c r="D620" s="102"/>
      <c r="E620" s="310"/>
      <c r="G620" s="21"/>
      <c r="H620" s="71"/>
      <c r="I620"/>
      <c r="M620" s="311"/>
    </row>
    <row r="621" spans="3:13" s="9" customFormat="1" ht="15" customHeight="1" x14ac:dyDescent="0.35">
      <c r="C621" s="75"/>
      <c r="D621" s="102"/>
      <c r="E621" s="310"/>
      <c r="G621" s="21"/>
      <c r="H621" s="71"/>
      <c r="I621"/>
      <c r="M621" s="311"/>
    </row>
    <row r="622" spans="3:13" s="9" customFormat="1" ht="15" customHeight="1" x14ac:dyDescent="0.35">
      <c r="C622" s="75"/>
      <c r="D622" s="102"/>
      <c r="E622" s="310"/>
      <c r="G622" s="21"/>
      <c r="H622" s="71"/>
      <c r="I622"/>
      <c r="M622" s="311"/>
    </row>
    <row r="623" spans="3:13" s="9" customFormat="1" ht="15" customHeight="1" x14ac:dyDescent="0.35">
      <c r="C623" s="75"/>
      <c r="D623" s="102"/>
      <c r="E623" s="310"/>
      <c r="G623" s="21"/>
      <c r="H623" s="71"/>
      <c r="I623"/>
      <c r="M623" s="311"/>
    </row>
    <row r="624" spans="3:13" s="9" customFormat="1" ht="15" customHeight="1" x14ac:dyDescent="0.35">
      <c r="C624" s="75"/>
      <c r="D624" s="102"/>
      <c r="E624" s="310"/>
      <c r="G624" s="21"/>
      <c r="H624" s="71"/>
      <c r="I624"/>
      <c r="M624" s="311"/>
    </row>
    <row r="625" spans="3:13" s="9" customFormat="1" ht="15" customHeight="1" x14ac:dyDescent="0.35">
      <c r="C625" s="75"/>
      <c r="D625" s="102"/>
      <c r="E625" s="310"/>
      <c r="G625" s="21"/>
      <c r="H625" s="71"/>
      <c r="I625"/>
      <c r="M625" s="311"/>
    </row>
    <row r="626" spans="3:13" s="9" customFormat="1" ht="15" customHeight="1" x14ac:dyDescent="0.35">
      <c r="C626" s="75"/>
      <c r="D626" s="102"/>
      <c r="E626" s="310"/>
      <c r="G626" s="21"/>
      <c r="H626" s="71"/>
      <c r="I626"/>
      <c r="M626" s="311"/>
    </row>
    <row r="627" spans="3:13" s="9" customFormat="1" ht="15" customHeight="1" x14ac:dyDescent="0.35">
      <c r="C627" s="75"/>
      <c r="D627" s="102"/>
      <c r="E627" s="310"/>
      <c r="G627" s="21"/>
      <c r="H627" s="71"/>
      <c r="I627"/>
      <c r="M627" s="311"/>
    </row>
    <row r="628" spans="3:13" s="9" customFormat="1" ht="15" customHeight="1" x14ac:dyDescent="0.35">
      <c r="C628" s="75"/>
      <c r="D628" s="102"/>
      <c r="E628" s="310"/>
      <c r="G628" s="21"/>
      <c r="H628" s="71"/>
      <c r="I628"/>
      <c r="M628" s="311"/>
    </row>
    <row r="629" spans="3:13" s="9" customFormat="1" ht="15" customHeight="1" x14ac:dyDescent="0.35">
      <c r="C629" s="75"/>
      <c r="D629" s="102"/>
      <c r="E629" s="310"/>
      <c r="G629" s="21"/>
      <c r="H629" s="71"/>
      <c r="I629"/>
      <c r="M629" s="311"/>
    </row>
    <row r="630" spans="3:13" s="9" customFormat="1" ht="15" customHeight="1" x14ac:dyDescent="0.35">
      <c r="C630" s="75"/>
      <c r="D630" s="102"/>
      <c r="E630" s="310"/>
      <c r="G630" s="21"/>
      <c r="H630" s="71"/>
      <c r="I630"/>
      <c r="M630" s="311"/>
    </row>
    <row r="631" spans="3:13" s="9" customFormat="1" ht="15" customHeight="1" x14ac:dyDescent="0.35">
      <c r="C631" s="75"/>
      <c r="D631" s="102"/>
      <c r="E631" s="310"/>
      <c r="G631" s="21"/>
      <c r="H631" s="71"/>
      <c r="I631"/>
      <c r="M631" s="311"/>
    </row>
    <row r="632" spans="3:13" s="9" customFormat="1" ht="15" customHeight="1" x14ac:dyDescent="0.35">
      <c r="C632" s="75"/>
      <c r="D632" s="102"/>
      <c r="E632" s="310"/>
      <c r="G632" s="21"/>
      <c r="H632" s="71"/>
      <c r="I632"/>
      <c r="M632" s="311"/>
    </row>
    <row r="633" spans="3:13" s="9" customFormat="1" ht="15" customHeight="1" x14ac:dyDescent="0.35">
      <c r="C633" s="75"/>
      <c r="D633" s="102"/>
      <c r="E633" s="310"/>
      <c r="G633" s="21"/>
      <c r="H633" s="71"/>
      <c r="I633"/>
      <c r="M633" s="311"/>
    </row>
    <row r="634" spans="3:13" s="9" customFormat="1" ht="15" customHeight="1" x14ac:dyDescent="0.35">
      <c r="C634" s="75"/>
      <c r="D634" s="102"/>
      <c r="E634" s="310"/>
      <c r="G634" s="21"/>
      <c r="H634" s="71"/>
      <c r="I634"/>
      <c r="M634" s="311"/>
    </row>
    <row r="635" spans="3:13" s="9" customFormat="1" ht="15" customHeight="1" x14ac:dyDescent="0.35">
      <c r="C635" s="75"/>
      <c r="D635" s="102"/>
      <c r="E635" s="310"/>
      <c r="G635" s="21"/>
      <c r="H635" s="71"/>
      <c r="I635"/>
      <c r="M635" s="311"/>
    </row>
    <row r="636" spans="3:13" s="9" customFormat="1" ht="15" customHeight="1" x14ac:dyDescent="0.35">
      <c r="C636" s="75"/>
      <c r="D636" s="102"/>
      <c r="E636" s="310"/>
      <c r="G636" s="21"/>
      <c r="H636" s="71"/>
      <c r="I636"/>
      <c r="M636" s="311"/>
    </row>
    <row r="637" spans="3:13" s="9" customFormat="1" ht="15" customHeight="1" x14ac:dyDescent="0.35">
      <c r="C637" s="75"/>
      <c r="D637" s="102"/>
      <c r="E637" s="310"/>
      <c r="G637" s="21"/>
      <c r="H637" s="71"/>
      <c r="I637"/>
      <c r="M637" s="311"/>
    </row>
    <row r="638" spans="3:13" s="9" customFormat="1" ht="15" customHeight="1" x14ac:dyDescent="0.35">
      <c r="C638" s="75"/>
      <c r="D638" s="102"/>
      <c r="E638" s="310"/>
      <c r="G638" s="21"/>
      <c r="H638" s="71"/>
      <c r="I638"/>
      <c r="M638" s="311"/>
    </row>
    <row r="639" spans="3:13" s="9" customFormat="1" ht="15" customHeight="1" x14ac:dyDescent="0.35">
      <c r="C639" s="75"/>
      <c r="D639" s="102"/>
      <c r="E639" s="310"/>
      <c r="G639" s="21"/>
      <c r="H639" s="71"/>
      <c r="I639"/>
      <c r="M639" s="311"/>
    </row>
    <row r="640" spans="3:13" s="9" customFormat="1" ht="15" customHeight="1" x14ac:dyDescent="0.35">
      <c r="C640" s="75"/>
      <c r="D640" s="102"/>
      <c r="E640" s="310"/>
      <c r="G640" s="21"/>
      <c r="H640" s="71"/>
      <c r="I640"/>
      <c r="M640" s="311"/>
    </row>
    <row r="641" spans="3:13" s="9" customFormat="1" ht="15" customHeight="1" x14ac:dyDescent="0.35">
      <c r="C641" s="75"/>
      <c r="D641" s="102"/>
      <c r="E641" s="310"/>
      <c r="G641" s="21"/>
      <c r="H641" s="71"/>
      <c r="I641"/>
      <c r="M641" s="311"/>
    </row>
    <row r="642" spans="3:13" s="9" customFormat="1" ht="15" customHeight="1" x14ac:dyDescent="0.35">
      <c r="C642" s="75"/>
      <c r="D642" s="102"/>
      <c r="E642" s="310"/>
      <c r="G642" s="21"/>
      <c r="H642" s="71"/>
      <c r="I642"/>
      <c r="M642" s="311"/>
    </row>
    <row r="643" spans="3:13" s="9" customFormat="1" ht="15" customHeight="1" x14ac:dyDescent="0.35">
      <c r="C643" s="75"/>
      <c r="D643" s="102"/>
      <c r="E643" s="310"/>
      <c r="G643" s="21"/>
      <c r="H643" s="71"/>
      <c r="I643"/>
      <c r="M643" s="311"/>
    </row>
    <row r="644" spans="3:13" s="9" customFormat="1" ht="15" customHeight="1" x14ac:dyDescent="0.35">
      <c r="C644" s="75"/>
      <c r="D644" s="102"/>
      <c r="E644" s="310"/>
      <c r="G644" s="21"/>
      <c r="H644" s="71"/>
      <c r="I644"/>
      <c r="M644" s="311"/>
    </row>
    <row r="645" spans="3:13" s="9" customFormat="1" ht="15" customHeight="1" x14ac:dyDescent="0.35">
      <c r="C645" s="75"/>
      <c r="D645" s="102"/>
      <c r="E645" s="310"/>
      <c r="G645" s="21"/>
      <c r="H645" s="71"/>
      <c r="I645"/>
      <c r="M645" s="311"/>
    </row>
    <row r="646" spans="3:13" s="9" customFormat="1" ht="15" customHeight="1" x14ac:dyDescent="0.35">
      <c r="C646" s="75"/>
      <c r="D646" s="102"/>
      <c r="E646" s="310"/>
      <c r="G646" s="21"/>
      <c r="H646" s="71"/>
      <c r="I646"/>
      <c r="M646" s="311"/>
    </row>
    <row r="647" spans="3:13" s="9" customFormat="1" ht="15" customHeight="1" x14ac:dyDescent="0.35">
      <c r="C647" s="75"/>
      <c r="D647" s="102"/>
      <c r="E647" s="310"/>
      <c r="G647" s="21"/>
      <c r="H647" s="71"/>
      <c r="I647"/>
      <c r="M647" s="311"/>
    </row>
    <row r="648" spans="3:13" s="9" customFormat="1" ht="15" customHeight="1" x14ac:dyDescent="0.35">
      <c r="C648" s="75"/>
      <c r="D648" s="102"/>
      <c r="E648" s="310"/>
      <c r="G648" s="21"/>
      <c r="H648" s="71"/>
      <c r="I648"/>
      <c r="M648" s="311"/>
    </row>
    <row r="649" spans="3:13" s="9" customFormat="1" ht="15" customHeight="1" x14ac:dyDescent="0.35">
      <c r="C649" s="75"/>
      <c r="D649" s="102"/>
      <c r="E649" s="310"/>
      <c r="G649" s="21"/>
      <c r="H649" s="71"/>
      <c r="I649"/>
      <c r="M649" s="311"/>
    </row>
    <row r="650" spans="3:13" s="9" customFormat="1" ht="15" customHeight="1" x14ac:dyDescent="0.35">
      <c r="C650" s="75"/>
      <c r="D650" s="102"/>
      <c r="E650" s="310"/>
      <c r="G650" s="21"/>
      <c r="H650" s="71"/>
      <c r="I650"/>
      <c r="M650" s="311"/>
    </row>
    <row r="651" spans="3:13" s="9" customFormat="1" ht="15" customHeight="1" x14ac:dyDescent="0.35">
      <c r="C651" s="75"/>
      <c r="D651" s="102"/>
      <c r="E651" s="310"/>
      <c r="G651" s="21"/>
      <c r="H651" s="71"/>
      <c r="I651"/>
      <c r="M651" s="311"/>
    </row>
    <row r="652" spans="3:13" s="9" customFormat="1" ht="15" customHeight="1" x14ac:dyDescent="0.35">
      <c r="C652" s="75"/>
      <c r="D652" s="102"/>
      <c r="E652" s="310"/>
      <c r="G652" s="21"/>
      <c r="H652" s="71"/>
      <c r="I652"/>
      <c r="M652" s="311"/>
    </row>
    <row r="653" spans="3:13" s="9" customFormat="1" ht="15" customHeight="1" x14ac:dyDescent="0.35">
      <c r="C653" s="75"/>
      <c r="D653" s="102"/>
      <c r="E653" s="310"/>
      <c r="G653" s="21"/>
      <c r="H653" s="71"/>
      <c r="I653"/>
      <c r="M653" s="311"/>
    </row>
    <row r="654" spans="3:13" s="9" customFormat="1" ht="15" customHeight="1" x14ac:dyDescent="0.35">
      <c r="C654" s="75"/>
      <c r="D654" s="102"/>
      <c r="E654" s="310"/>
      <c r="G654" s="21"/>
      <c r="H654" s="71"/>
      <c r="I654"/>
      <c r="M654" s="311"/>
    </row>
  </sheetData>
  <sheetProtection algorithmName="SHA-512" hashValue="WW+l6g/S744kv2vlFJ49nBv9bHdrBQXuVbvepV/cE9C1dXGqqKQggzXg6za/yfPEQ5NfFGosOjbvCYk1FjfE6g==" saltValue="/RvwlY/ty51LqLGgwIcA7Q==" spinCount="100000" sheet="1" objects="1" scenarios="1" selectLockedCells="1" selectUnlockedCells="1"/>
  <mergeCells count="101">
    <mergeCell ref="A61:Q61"/>
    <mergeCell ref="A62:F62"/>
    <mergeCell ref="H62:I62"/>
    <mergeCell ref="K62:N62"/>
    <mergeCell ref="P62:Q62"/>
    <mergeCell ref="F18:I18"/>
    <mergeCell ref="F25:I25"/>
    <mergeCell ref="F13:I13"/>
    <mergeCell ref="F14:I14"/>
    <mergeCell ref="F15:I15"/>
    <mergeCell ref="F16:I16"/>
    <mergeCell ref="N20:Q20"/>
    <mergeCell ref="N21:Q21"/>
    <mergeCell ref="N22:Q22"/>
    <mergeCell ref="N23:Q23"/>
    <mergeCell ref="N13:Q13"/>
    <mergeCell ref="N14:Q14"/>
    <mergeCell ref="N15:Q15"/>
    <mergeCell ref="N16:Q16"/>
    <mergeCell ref="N25:Q25"/>
    <mergeCell ref="A47:Q47"/>
    <mergeCell ref="A48:A53"/>
    <mergeCell ref="B48:B53"/>
    <mergeCell ref="J48:J53"/>
    <mergeCell ref="C52:I52"/>
    <mergeCell ref="K52:Q52"/>
    <mergeCell ref="A54:Q54"/>
    <mergeCell ref="A55:A60"/>
    <mergeCell ref="B55:B60"/>
    <mergeCell ref="J55:J60"/>
    <mergeCell ref="C59:I59"/>
    <mergeCell ref="K59:Q59"/>
    <mergeCell ref="A40:Q40"/>
    <mergeCell ref="A41:A46"/>
    <mergeCell ref="B41:B46"/>
    <mergeCell ref="J41:J46"/>
    <mergeCell ref="N41:Q41"/>
    <mergeCell ref="N42:Q42"/>
    <mergeCell ref="N43:Q43"/>
    <mergeCell ref="N44:Q44"/>
    <mergeCell ref="C45:I45"/>
    <mergeCell ref="K45:Q45"/>
    <mergeCell ref="F46:I46"/>
    <mergeCell ref="A26:Q26"/>
    <mergeCell ref="A27:A32"/>
    <mergeCell ref="B27:B32"/>
    <mergeCell ref="J27:J32"/>
    <mergeCell ref="C31:I31"/>
    <mergeCell ref="K31:Q31"/>
    <mergeCell ref="A33:Q33"/>
    <mergeCell ref="A34:A39"/>
    <mergeCell ref="B34:B39"/>
    <mergeCell ref="J34:J39"/>
    <mergeCell ref="C38:I38"/>
    <mergeCell ref="K38:Q38"/>
    <mergeCell ref="A12:Q12"/>
    <mergeCell ref="A13:A18"/>
    <mergeCell ref="B13:B18"/>
    <mergeCell ref="J13:J18"/>
    <mergeCell ref="C17:I17"/>
    <mergeCell ref="K17:Q17"/>
    <mergeCell ref="A19:Q19"/>
    <mergeCell ref="A20:A25"/>
    <mergeCell ref="B20:B25"/>
    <mergeCell ref="J20:J25"/>
    <mergeCell ref="C24:I24"/>
    <mergeCell ref="K24:Q24"/>
    <mergeCell ref="N18:Q18"/>
    <mergeCell ref="A5:Q5"/>
    <mergeCell ref="A6:A11"/>
    <mergeCell ref="B6:B11"/>
    <mergeCell ref="F6:I6"/>
    <mergeCell ref="J6:J11"/>
    <mergeCell ref="N6:Q6"/>
    <mergeCell ref="F7:I7"/>
    <mergeCell ref="N7:Q7"/>
    <mergeCell ref="F8:I8"/>
    <mergeCell ref="N8:Q8"/>
    <mergeCell ref="F9:I9"/>
    <mergeCell ref="N9:Q9"/>
    <mergeCell ref="C10:I10"/>
    <mergeCell ref="K10:Q10"/>
    <mergeCell ref="F11:I11"/>
    <mergeCell ref="N11:Q11"/>
    <mergeCell ref="A1:Q1"/>
    <mergeCell ref="A2:P2"/>
    <mergeCell ref="A3:A4"/>
    <mergeCell ref="B3:B4"/>
    <mergeCell ref="C3:C4"/>
    <mergeCell ref="E3:E4"/>
    <mergeCell ref="F3:F4"/>
    <mergeCell ref="G3:G4"/>
    <mergeCell ref="H3:H4"/>
    <mergeCell ref="I3:I4"/>
    <mergeCell ref="J3:J4"/>
    <mergeCell ref="K3:K4"/>
    <mergeCell ref="M3:M4"/>
    <mergeCell ref="N3:N4"/>
    <mergeCell ref="O3:O4"/>
    <mergeCell ref="P3:P4"/>
    <mergeCell ref="Q3:Q4"/>
  </mergeCells>
  <conditionalFormatting sqref="G53">
    <cfRule type="cellIs" dxfId="74" priority="4" stopIfTrue="1" operator="equal">
      <formula>"PS"</formula>
    </cfRule>
  </conditionalFormatting>
  <conditionalFormatting sqref="G60">
    <cfRule type="cellIs" dxfId="73" priority="2" stopIfTrue="1" operator="equal">
      <formula>"PS"</formula>
    </cfRule>
  </conditionalFormatting>
  <conditionalFormatting sqref="O46">
    <cfRule type="cellIs" dxfId="72" priority="25" stopIfTrue="1" operator="equal">
      <formula>"PS"</formula>
    </cfRule>
  </conditionalFormatting>
  <conditionalFormatting sqref="O53">
    <cfRule type="cellIs" dxfId="71" priority="3" stopIfTrue="1" operator="equal">
      <formula>"PS"</formula>
    </cfRule>
  </conditionalFormatting>
  <conditionalFormatting sqref="O60">
    <cfRule type="cellIs" dxfId="70" priority="1" stopIfTrue="1" operator="equal">
      <formula>"PS"</formula>
    </cfRule>
  </conditionalFormatting>
  <printOptions horizontalCentered="1" verticalCentered="1"/>
  <pageMargins left="0.25" right="0.25" top="0.75" bottom="0.75" header="0.3" footer="0.3"/>
  <pageSetup scale="55" orientation="landscape" horizontalDpi="4294967293" verticalDpi="4294967293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4F641A-D360-4CF0-9DDC-9613CC834176}">
  <sheetPr>
    <pageSetUpPr fitToPage="1"/>
  </sheetPr>
  <dimension ref="A1:Q775"/>
  <sheetViews>
    <sheetView zoomScaleNormal="100" zoomScaleSheetLayoutView="100" workbookViewId="0">
      <selection activeCell="M3" sqref="M1:M1048576"/>
    </sheetView>
  </sheetViews>
  <sheetFormatPr defaultColWidth="9" defaultRowHeight="15" customHeight="1" x14ac:dyDescent="0.35"/>
  <cols>
    <col min="1" max="1" width="9.59765625" style="9" customWidth="1"/>
    <col min="2" max="2" width="3.59765625" style="9" customWidth="1"/>
    <col min="3" max="3" width="14.59765625" style="75" customWidth="1"/>
    <col min="4" max="4" width="10.59765625" style="178" customWidth="1"/>
    <col min="5" max="5" width="4.59765625" style="310" customWidth="1"/>
    <col min="6" max="6" width="18.59765625" style="178" customWidth="1"/>
    <col min="7" max="7" width="6.59765625" style="21" customWidth="1"/>
    <col min="8" max="8" width="18.59765625" style="71" customWidth="1"/>
    <col min="9" max="9" width="24.59765625" style="9" customWidth="1"/>
    <col min="10" max="10" width="3.59765625" style="9" customWidth="1"/>
    <col min="11" max="11" width="14.59765625" style="9" customWidth="1"/>
    <col min="12" max="12" width="10.59765625" style="178" customWidth="1"/>
    <col min="13" max="13" width="4.59765625" style="311" customWidth="1"/>
    <col min="14" max="14" width="18.59765625" style="178" customWidth="1"/>
    <col min="15" max="15" width="6.59765625" style="9" customWidth="1"/>
    <col min="16" max="16" width="18.59765625" style="9" customWidth="1"/>
    <col min="17" max="17" width="24.59765625" style="9" customWidth="1"/>
    <col min="18" max="16384" width="9" style="9"/>
  </cols>
  <sheetData>
    <row r="1" spans="1:17" ht="15" customHeight="1" thickBot="1" x14ac:dyDescent="0.4">
      <c r="A1" s="206" t="s">
        <v>373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8"/>
    </row>
    <row r="2" spans="1:17" ht="15" customHeight="1" thickBot="1" x14ac:dyDescent="0.4">
      <c r="A2" s="235" t="s">
        <v>286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151">
        <f ca="1">TODAY()</f>
        <v>45491</v>
      </c>
    </row>
    <row r="3" spans="1:17" ht="15" customHeight="1" x14ac:dyDescent="0.35">
      <c r="A3" s="212" t="s">
        <v>287</v>
      </c>
      <c r="B3" s="212"/>
      <c r="C3" s="230" t="s">
        <v>2</v>
      </c>
      <c r="D3" s="170" t="s">
        <v>3</v>
      </c>
      <c r="E3" s="294"/>
      <c r="F3" s="232" t="s">
        <v>4</v>
      </c>
      <c r="G3" s="233" t="s">
        <v>163</v>
      </c>
      <c r="H3" s="224" t="s">
        <v>5</v>
      </c>
      <c r="I3" s="224" t="s">
        <v>6</v>
      </c>
      <c r="J3" s="212"/>
      <c r="K3" s="230" t="s">
        <v>2</v>
      </c>
      <c r="L3" s="170" t="s">
        <v>3</v>
      </c>
      <c r="M3" s="294"/>
      <c r="N3" s="232" t="s">
        <v>4</v>
      </c>
      <c r="O3" s="233" t="s">
        <v>163</v>
      </c>
      <c r="P3" s="224" t="s">
        <v>5</v>
      </c>
      <c r="Q3" s="224" t="s">
        <v>6</v>
      </c>
    </row>
    <row r="4" spans="1:17" ht="15" customHeight="1" thickBot="1" x14ac:dyDescent="0.4">
      <c r="A4" s="213"/>
      <c r="B4" s="213"/>
      <c r="C4" s="231"/>
      <c r="D4" s="171" t="s">
        <v>7</v>
      </c>
      <c r="E4" s="294"/>
      <c r="F4" s="232"/>
      <c r="G4" s="234"/>
      <c r="H4" s="193"/>
      <c r="I4" s="193"/>
      <c r="J4" s="213"/>
      <c r="K4" s="231"/>
      <c r="L4" s="171" t="s">
        <v>7</v>
      </c>
      <c r="M4" s="294"/>
      <c r="N4" s="232"/>
      <c r="O4" s="234"/>
      <c r="P4" s="193"/>
      <c r="Q4" s="193"/>
    </row>
    <row r="5" spans="1:17" ht="15" customHeight="1" thickBot="1" x14ac:dyDescent="0.4">
      <c r="A5" s="202" t="s">
        <v>418</v>
      </c>
      <c r="B5" s="202"/>
      <c r="C5" s="202"/>
      <c r="D5" s="202"/>
      <c r="E5" s="202"/>
      <c r="F5" s="202"/>
      <c r="G5" s="202"/>
      <c r="H5" s="202"/>
      <c r="I5" s="202"/>
      <c r="J5" s="202"/>
      <c r="K5" s="202"/>
      <c r="L5" s="202"/>
      <c r="M5" s="202"/>
      <c r="N5" s="202"/>
      <c r="O5" s="202"/>
      <c r="P5" s="202"/>
      <c r="Q5" s="202"/>
    </row>
    <row r="6" spans="1:17" ht="15" customHeight="1" x14ac:dyDescent="0.35">
      <c r="A6" s="194">
        <v>59</v>
      </c>
      <c r="B6" s="197" t="s">
        <v>363</v>
      </c>
      <c r="C6" s="162" t="s">
        <v>9</v>
      </c>
      <c r="D6" s="30"/>
      <c r="E6" s="295">
        <f>'Men''s Master 2'!D6</f>
        <v>0</v>
      </c>
      <c r="F6" s="252" t="s">
        <v>10</v>
      </c>
      <c r="G6" s="252"/>
      <c r="H6" s="252"/>
      <c r="I6" s="253"/>
      <c r="J6" s="197" t="s">
        <v>364</v>
      </c>
      <c r="K6" s="162" t="s">
        <v>9</v>
      </c>
      <c r="L6" s="148"/>
      <c r="M6" s="295">
        <f>'Men''s Master 2'!L6</f>
        <v>0</v>
      </c>
      <c r="N6" s="252" t="s">
        <v>10</v>
      </c>
      <c r="O6" s="252"/>
      <c r="P6" s="252"/>
      <c r="Q6" s="253"/>
    </row>
    <row r="7" spans="1:17" ht="15" customHeight="1" x14ac:dyDescent="0.35">
      <c r="A7" s="195"/>
      <c r="B7" s="198"/>
      <c r="C7" s="163" t="s">
        <v>288</v>
      </c>
      <c r="D7" s="25"/>
      <c r="E7" s="296">
        <f>'Men''s Master 2'!D7</f>
        <v>0</v>
      </c>
      <c r="F7" s="254" t="s">
        <v>10</v>
      </c>
      <c r="G7" s="254"/>
      <c r="H7" s="254"/>
      <c r="I7" s="255"/>
      <c r="J7" s="198"/>
      <c r="K7" s="163" t="s">
        <v>288</v>
      </c>
      <c r="L7" s="143"/>
      <c r="M7" s="296">
        <f>'Men''s Master 2'!L7</f>
        <v>0</v>
      </c>
      <c r="N7" s="254" t="s">
        <v>10</v>
      </c>
      <c r="O7" s="254"/>
      <c r="P7" s="254"/>
      <c r="Q7" s="255"/>
    </row>
    <row r="8" spans="1:17" ht="15" customHeight="1" x14ac:dyDescent="0.35">
      <c r="A8" s="195"/>
      <c r="B8" s="198"/>
      <c r="C8" s="163" t="s">
        <v>11</v>
      </c>
      <c r="D8" s="25"/>
      <c r="E8" s="296">
        <f>'Men''s Master 2'!D8</f>
        <v>0</v>
      </c>
      <c r="F8" s="254" t="s">
        <v>10</v>
      </c>
      <c r="G8" s="254"/>
      <c r="H8" s="254"/>
      <c r="I8" s="255"/>
      <c r="J8" s="198"/>
      <c r="K8" s="163" t="s">
        <v>11</v>
      </c>
      <c r="L8" s="143"/>
      <c r="M8" s="296">
        <f>'Men''s Master 2'!L8</f>
        <v>0</v>
      </c>
      <c r="N8" s="254" t="s">
        <v>10</v>
      </c>
      <c r="O8" s="254"/>
      <c r="P8" s="254"/>
      <c r="Q8" s="255"/>
    </row>
    <row r="9" spans="1:17" ht="15" customHeight="1" thickBot="1" x14ac:dyDescent="0.4">
      <c r="A9" s="195"/>
      <c r="B9" s="198"/>
      <c r="C9" s="164" t="s">
        <v>12</v>
      </c>
      <c r="D9" s="38"/>
      <c r="E9" s="297">
        <f>'Men''s Master 2'!D9</f>
        <v>0</v>
      </c>
      <c r="F9" s="256" t="s">
        <v>10</v>
      </c>
      <c r="G9" s="256"/>
      <c r="H9" s="256"/>
      <c r="I9" s="257"/>
      <c r="J9" s="198"/>
      <c r="K9" s="164" t="s">
        <v>12</v>
      </c>
      <c r="L9" s="149"/>
      <c r="M9" s="297">
        <f>'Men''s Master 2'!L9</f>
        <v>0</v>
      </c>
      <c r="N9" s="256" t="s">
        <v>10</v>
      </c>
      <c r="O9" s="256"/>
      <c r="P9" s="256"/>
      <c r="Q9" s="257"/>
    </row>
    <row r="10" spans="1:17" ht="15" customHeight="1" thickBot="1" x14ac:dyDescent="0.4">
      <c r="A10" s="195"/>
      <c r="B10" s="198"/>
      <c r="C10" s="243"/>
      <c r="D10" s="244"/>
      <c r="E10" s="244"/>
      <c r="F10" s="244"/>
      <c r="G10" s="244"/>
      <c r="H10" s="244"/>
      <c r="I10" s="245"/>
      <c r="J10" s="198"/>
      <c r="K10" s="215"/>
      <c r="L10" s="216"/>
      <c r="M10" s="216"/>
      <c r="N10" s="216"/>
      <c r="O10" s="216"/>
      <c r="P10" s="216"/>
      <c r="Q10" s="217"/>
    </row>
    <row r="11" spans="1:17" ht="15" customHeight="1" thickBot="1" x14ac:dyDescent="0.4">
      <c r="A11" s="196"/>
      <c r="B11" s="199"/>
      <c r="C11" s="166" t="s">
        <v>412</v>
      </c>
      <c r="D11" s="120">
        <v>32.5</v>
      </c>
      <c r="E11" s="299">
        <f>'Men''s Master 2'!D11</f>
        <v>32.5</v>
      </c>
      <c r="F11" s="125" t="s">
        <v>384</v>
      </c>
      <c r="G11" s="176" t="s">
        <v>0</v>
      </c>
      <c r="H11" s="123">
        <v>45367</v>
      </c>
      <c r="I11" s="124" t="s">
        <v>13</v>
      </c>
      <c r="J11" s="199"/>
      <c r="K11" s="166" t="s">
        <v>412</v>
      </c>
      <c r="L11" s="120"/>
      <c r="M11" s="299">
        <f>'Men''s Master 2'!L11</f>
        <v>0</v>
      </c>
      <c r="N11" s="258" t="s">
        <v>10</v>
      </c>
      <c r="O11" s="258"/>
      <c r="P11" s="258"/>
      <c r="Q11" s="259"/>
    </row>
    <row r="12" spans="1:17" ht="15" customHeight="1" thickBot="1" x14ac:dyDescent="0.4">
      <c r="A12" s="238"/>
      <c r="B12" s="238"/>
      <c r="C12" s="238"/>
      <c r="D12" s="238"/>
      <c r="E12" s="238"/>
      <c r="F12" s="238"/>
      <c r="G12" s="238"/>
      <c r="H12" s="238"/>
      <c r="I12" s="238"/>
      <c r="J12" s="238"/>
      <c r="K12" s="238"/>
      <c r="L12" s="238"/>
      <c r="M12" s="238"/>
      <c r="N12" s="238"/>
      <c r="O12" s="238"/>
      <c r="P12" s="238"/>
      <c r="Q12" s="238"/>
    </row>
    <row r="13" spans="1:17" ht="15" customHeight="1" x14ac:dyDescent="0.35">
      <c r="A13" s="194">
        <v>66</v>
      </c>
      <c r="B13" s="197" t="s">
        <v>363</v>
      </c>
      <c r="C13" s="162" t="s">
        <v>9</v>
      </c>
      <c r="D13" s="81">
        <v>127.5</v>
      </c>
      <c r="E13" s="295">
        <f>'Men''s Master 2'!D13</f>
        <v>127.5</v>
      </c>
      <c r="F13" s="82" t="s">
        <v>211</v>
      </c>
      <c r="G13" s="182" t="s">
        <v>0</v>
      </c>
      <c r="H13" s="83">
        <v>45360</v>
      </c>
      <c r="I13" s="84" t="s">
        <v>20</v>
      </c>
      <c r="J13" s="197" t="s">
        <v>364</v>
      </c>
      <c r="K13" s="162" t="s">
        <v>9</v>
      </c>
      <c r="L13" s="30"/>
      <c r="M13" s="295">
        <f>'Men''s Master 2'!L13</f>
        <v>155</v>
      </c>
      <c r="N13" s="252" t="s">
        <v>10</v>
      </c>
      <c r="O13" s="252"/>
      <c r="P13" s="252"/>
      <c r="Q13" s="253"/>
    </row>
    <row r="14" spans="1:17" ht="15" customHeight="1" x14ac:dyDescent="0.35">
      <c r="A14" s="195"/>
      <c r="B14" s="198"/>
      <c r="C14" s="163" t="s">
        <v>288</v>
      </c>
      <c r="D14" s="80">
        <v>82.5</v>
      </c>
      <c r="E14" s="296">
        <f>'Men''s Master 2'!D14</f>
        <v>98</v>
      </c>
      <c r="F14" s="78" t="s">
        <v>211</v>
      </c>
      <c r="G14" s="183" t="s">
        <v>0</v>
      </c>
      <c r="H14" s="79">
        <v>45360</v>
      </c>
      <c r="I14" s="85" t="s">
        <v>20</v>
      </c>
      <c r="J14" s="198"/>
      <c r="K14" s="163" t="s">
        <v>288</v>
      </c>
      <c r="L14" s="25"/>
      <c r="M14" s="296">
        <f>'Men''s Master 2'!L14</f>
        <v>98</v>
      </c>
      <c r="N14" s="254" t="s">
        <v>10</v>
      </c>
      <c r="O14" s="254"/>
      <c r="P14" s="254"/>
      <c r="Q14" s="255"/>
    </row>
    <row r="15" spans="1:17" ht="15" customHeight="1" x14ac:dyDescent="0.35">
      <c r="A15" s="195"/>
      <c r="B15" s="198"/>
      <c r="C15" s="163" t="s">
        <v>11</v>
      </c>
      <c r="D15" s="80">
        <v>191</v>
      </c>
      <c r="E15" s="296">
        <f>'Men''s Master 2'!D15</f>
        <v>199</v>
      </c>
      <c r="F15" s="78" t="s">
        <v>211</v>
      </c>
      <c r="G15" s="183" t="s">
        <v>0</v>
      </c>
      <c r="H15" s="79">
        <v>45360</v>
      </c>
      <c r="I15" s="85" t="s">
        <v>20</v>
      </c>
      <c r="J15" s="198"/>
      <c r="K15" s="163" t="s">
        <v>11</v>
      </c>
      <c r="L15" s="25"/>
      <c r="M15" s="296">
        <f>'Men''s Master 2'!L15</f>
        <v>202.5</v>
      </c>
      <c r="N15" s="254" t="s">
        <v>10</v>
      </c>
      <c r="O15" s="254"/>
      <c r="P15" s="254"/>
      <c r="Q15" s="255"/>
    </row>
    <row r="16" spans="1:17" ht="15" customHeight="1" thickBot="1" x14ac:dyDescent="0.4">
      <c r="A16" s="195"/>
      <c r="B16" s="198"/>
      <c r="C16" s="164" t="s">
        <v>12</v>
      </c>
      <c r="D16" s="86">
        <v>401</v>
      </c>
      <c r="E16" s="297">
        <f>'Men''s Master 2'!D16</f>
        <v>417.5</v>
      </c>
      <c r="F16" s="87" t="s">
        <v>211</v>
      </c>
      <c r="G16" s="184" t="s">
        <v>0</v>
      </c>
      <c r="H16" s="88">
        <v>45360</v>
      </c>
      <c r="I16" s="89" t="s">
        <v>20</v>
      </c>
      <c r="J16" s="198"/>
      <c r="K16" s="164" t="s">
        <v>12</v>
      </c>
      <c r="L16" s="38"/>
      <c r="M16" s="297">
        <f>'Men''s Master 2'!L16</f>
        <v>445</v>
      </c>
      <c r="N16" s="256" t="s">
        <v>10</v>
      </c>
      <c r="O16" s="256"/>
      <c r="P16" s="256"/>
      <c r="Q16" s="257"/>
    </row>
    <row r="17" spans="1:17" ht="15" customHeight="1" thickBot="1" x14ac:dyDescent="0.4">
      <c r="A17" s="195"/>
      <c r="B17" s="198"/>
      <c r="C17" s="243"/>
      <c r="D17" s="244"/>
      <c r="E17" s="244"/>
      <c r="F17" s="244"/>
      <c r="G17" s="244"/>
      <c r="H17" s="244"/>
      <c r="I17" s="245"/>
      <c r="J17" s="198"/>
      <c r="K17" s="243"/>
      <c r="L17" s="244"/>
      <c r="M17" s="244"/>
      <c r="N17" s="244"/>
      <c r="O17" s="244"/>
      <c r="P17" s="244"/>
      <c r="Q17" s="245"/>
    </row>
    <row r="18" spans="1:17" ht="15" customHeight="1" thickBot="1" x14ac:dyDescent="0.4">
      <c r="A18" s="196"/>
      <c r="B18" s="199"/>
      <c r="C18" s="166" t="s">
        <v>412</v>
      </c>
      <c r="D18" s="120">
        <v>85</v>
      </c>
      <c r="E18" s="299">
        <f>'Men''s Master 2'!D18</f>
        <v>97.5</v>
      </c>
      <c r="F18" s="125" t="s">
        <v>211</v>
      </c>
      <c r="G18" s="176" t="s">
        <v>0</v>
      </c>
      <c r="H18" s="123">
        <v>45434</v>
      </c>
      <c r="I18" s="124" t="s">
        <v>411</v>
      </c>
      <c r="J18" s="199"/>
      <c r="K18" s="166" t="s">
        <v>412</v>
      </c>
      <c r="L18" s="120"/>
      <c r="M18" s="299">
        <f>'Men''s Master 2'!L18</f>
        <v>92.5</v>
      </c>
      <c r="N18" s="258" t="s">
        <v>10</v>
      </c>
      <c r="O18" s="258"/>
      <c r="P18" s="258"/>
      <c r="Q18" s="259"/>
    </row>
    <row r="19" spans="1:17" ht="15" customHeight="1" thickBot="1" x14ac:dyDescent="0.4">
      <c r="A19" s="238"/>
      <c r="B19" s="238"/>
      <c r="C19" s="238"/>
      <c r="D19" s="238"/>
      <c r="E19" s="238"/>
      <c r="F19" s="238"/>
      <c r="G19" s="238"/>
      <c r="H19" s="238"/>
      <c r="I19" s="238"/>
      <c r="J19" s="238"/>
      <c r="K19" s="238"/>
      <c r="L19" s="238"/>
      <c r="M19" s="238"/>
      <c r="N19" s="238"/>
      <c r="O19" s="238"/>
      <c r="P19" s="238"/>
      <c r="Q19" s="238"/>
    </row>
    <row r="20" spans="1:17" ht="15" customHeight="1" x14ac:dyDescent="0.35">
      <c r="A20" s="194">
        <v>74</v>
      </c>
      <c r="B20" s="197" t="s">
        <v>363</v>
      </c>
      <c r="C20" s="162" t="s">
        <v>9</v>
      </c>
      <c r="D20" s="81"/>
      <c r="E20" s="295">
        <f>'Men''s Master 2'!D20</f>
        <v>162.5</v>
      </c>
      <c r="F20" s="252" t="s">
        <v>10</v>
      </c>
      <c r="G20" s="252"/>
      <c r="H20" s="252"/>
      <c r="I20" s="253"/>
      <c r="J20" s="197" t="s">
        <v>364</v>
      </c>
      <c r="K20" s="162" t="s">
        <v>9</v>
      </c>
      <c r="L20" s="30"/>
      <c r="M20" s="295">
        <f>'Men''s Master 2'!L20</f>
        <v>157.5</v>
      </c>
      <c r="N20" s="252" t="s">
        <v>10</v>
      </c>
      <c r="O20" s="252"/>
      <c r="P20" s="252"/>
      <c r="Q20" s="253"/>
    </row>
    <row r="21" spans="1:17" ht="15" customHeight="1" x14ac:dyDescent="0.35">
      <c r="A21" s="195"/>
      <c r="B21" s="198"/>
      <c r="C21" s="163" t="s">
        <v>288</v>
      </c>
      <c r="D21" s="80"/>
      <c r="E21" s="296">
        <f>'Men''s Master 2'!D21</f>
        <v>115</v>
      </c>
      <c r="F21" s="254" t="s">
        <v>10</v>
      </c>
      <c r="G21" s="254"/>
      <c r="H21" s="254"/>
      <c r="I21" s="255"/>
      <c r="J21" s="198"/>
      <c r="K21" s="163" t="s">
        <v>288</v>
      </c>
      <c r="L21" s="25"/>
      <c r="M21" s="296">
        <f>'Men''s Master 2'!L21</f>
        <v>115</v>
      </c>
      <c r="N21" s="254" t="s">
        <v>10</v>
      </c>
      <c r="O21" s="254"/>
      <c r="P21" s="254"/>
      <c r="Q21" s="255"/>
    </row>
    <row r="22" spans="1:17" ht="15" customHeight="1" x14ac:dyDescent="0.35">
      <c r="A22" s="195"/>
      <c r="B22" s="198"/>
      <c r="C22" s="163" t="s">
        <v>11</v>
      </c>
      <c r="D22" s="80"/>
      <c r="E22" s="296">
        <f>'Men''s Master 2'!D22</f>
        <v>197.5</v>
      </c>
      <c r="F22" s="254" t="s">
        <v>10</v>
      </c>
      <c r="G22" s="254"/>
      <c r="H22" s="254"/>
      <c r="I22" s="255"/>
      <c r="J22" s="198"/>
      <c r="K22" s="163" t="s">
        <v>11</v>
      </c>
      <c r="L22" s="25"/>
      <c r="M22" s="296">
        <f>'Men''s Master 2'!L22</f>
        <v>200</v>
      </c>
      <c r="N22" s="254" t="s">
        <v>10</v>
      </c>
      <c r="O22" s="254"/>
      <c r="P22" s="254"/>
      <c r="Q22" s="255"/>
    </row>
    <row r="23" spans="1:17" ht="15" customHeight="1" thickBot="1" x14ac:dyDescent="0.4">
      <c r="A23" s="195"/>
      <c r="B23" s="198"/>
      <c r="C23" s="164" t="s">
        <v>12</v>
      </c>
      <c r="D23" s="86"/>
      <c r="E23" s="297">
        <f>'Men''s Master 2'!D23</f>
        <v>467.5</v>
      </c>
      <c r="F23" s="256" t="s">
        <v>10</v>
      </c>
      <c r="G23" s="256"/>
      <c r="H23" s="256"/>
      <c r="I23" s="257"/>
      <c r="J23" s="198"/>
      <c r="K23" s="164" t="s">
        <v>12</v>
      </c>
      <c r="L23" s="38"/>
      <c r="M23" s="297">
        <f>'Men''s Master 2'!L23</f>
        <v>467.5</v>
      </c>
      <c r="N23" s="256" t="s">
        <v>10</v>
      </c>
      <c r="O23" s="256"/>
      <c r="P23" s="256"/>
      <c r="Q23" s="257"/>
    </row>
    <row r="24" spans="1:17" ht="15" customHeight="1" thickBot="1" x14ac:dyDescent="0.4">
      <c r="A24" s="195"/>
      <c r="B24" s="198"/>
      <c r="C24" s="243"/>
      <c r="D24" s="244"/>
      <c r="E24" s="244"/>
      <c r="F24" s="244"/>
      <c r="G24" s="244"/>
      <c r="H24" s="244"/>
      <c r="I24" s="245"/>
      <c r="J24" s="198"/>
      <c r="K24" s="215"/>
      <c r="L24" s="216"/>
      <c r="M24" s="216"/>
      <c r="N24" s="216"/>
      <c r="O24" s="216"/>
      <c r="P24" s="216"/>
      <c r="Q24" s="217"/>
    </row>
    <row r="25" spans="1:17" ht="15" customHeight="1" thickBot="1" x14ac:dyDescent="0.4">
      <c r="A25" s="196"/>
      <c r="B25" s="199"/>
      <c r="C25" s="166" t="s">
        <v>412</v>
      </c>
      <c r="D25" s="120"/>
      <c r="E25" s="299">
        <f>'Men''s Master 2'!D25</f>
        <v>115</v>
      </c>
      <c r="F25" s="258" t="s">
        <v>10</v>
      </c>
      <c r="G25" s="258"/>
      <c r="H25" s="258"/>
      <c r="I25" s="259"/>
      <c r="J25" s="199"/>
      <c r="K25" s="166" t="s">
        <v>412</v>
      </c>
      <c r="L25" s="120"/>
      <c r="M25" s="299">
        <f>'Men''s Master 2'!L25</f>
        <v>115</v>
      </c>
      <c r="N25" s="258" t="s">
        <v>10</v>
      </c>
      <c r="O25" s="258"/>
      <c r="P25" s="258"/>
      <c r="Q25" s="259"/>
    </row>
    <row r="26" spans="1:17" ht="15" customHeight="1" thickBot="1" x14ac:dyDescent="0.4">
      <c r="A26" s="223"/>
      <c r="B26" s="223"/>
      <c r="C26" s="223"/>
      <c r="D26" s="223"/>
      <c r="E26" s="223"/>
      <c r="F26" s="223"/>
      <c r="G26" s="223"/>
      <c r="H26" s="223"/>
      <c r="I26" s="223"/>
      <c r="J26" s="223"/>
      <c r="K26" s="223"/>
      <c r="L26" s="223"/>
      <c r="M26" s="223"/>
      <c r="N26" s="223"/>
      <c r="O26" s="223"/>
      <c r="P26" s="223"/>
      <c r="Q26" s="223"/>
    </row>
    <row r="27" spans="1:17" ht="15" customHeight="1" x14ac:dyDescent="0.35">
      <c r="A27" s="194">
        <v>83</v>
      </c>
      <c r="B27" s="197" t="s">
        <v>363</v>
      </c>
      <c r="C27" s="162" t="s">
        <v>9</v>
      </c>
      <c r="D27" s="30">
        <v>198</v>
      </c>
      <c r="E27" s="295">
        <f>'Men''s Master 2'!D27</f>
        <v>198</v>
      </c>
      <c r="F27" s="60" t="s">
        <v>209</v>
      </c>
      <c r="G27" s="172" t="s">
        <v>0</v>
      </c>
      <c r="H27" s="33">
        <v>45326</v>
      </c>
      <c r="I27" s="34" t="s">
        <v>13</v>
      </c>
      <c r="J27" s="197" t="s">
        <v>364</v>
      </c>
      <c r="K27" s="162" t="s">
        <v>9</v>
      </c>
      <c r="L27" s="30"/>
      <c r="M27" s="295">
        <f>'Men''s Master 2'!L27</f>
        <v>185</v>
      </c>
      <c r="N27" s="252" t="s">
        <v>10</v>
      </c>
      <c r="O27" s="252"/>
      <c r="P27" s="252"/>
      <c r="Q27" s="253"/>
    </row>
    <row r="28" spans="1:17" ht="15" customHeight="1" x14ac:dyDescent="0.35">
      <c r="A28" s="195"/>
      <c r="B28" s="198"/>
      <c r="C28" s="163" t="s">
        <v>288</v>
      </c>
      <c r="D28" s="25">
        <v>125</v>
      </c>
      <c r="E28" s="296">
        <f>'Men''s Master 2'!D28</f>
        <v>147.5</v>
      </c>
      <c r="F28" s="56" t="s">
        <v>209</v>
      </c>
      <c r="G28" s="173" t="s">
        <v>0</v>
      </c>
      <c r="H28" s="27">
        <v>45095</v>
      </c>
      <c r="I28" s="36" t="s">
        <v>212</v>
      </c>
      <c r="J28" s="198"/>
      <c r="K28" s="163" t="s">
        <v>288</v>
      </c>
      <c r="L28" s="25"/>
      <c r="M28" s="296">
        <f>'Men''s Master 2'!L28</f>
        <v>142.5</v>
      </c>
      <c r="N28" s="254" t="s">
        <v>10</v>
      </c>
      <c r="O28" s="254"/>
      <c r="P28" s="254"/>
      <c r="Q28" s="255"/>
    </row>
    <row r="29" spans="1:17" ht="15" customHeight="1" x14ac:dyDescent="0.35">
      <c r="A29" s="195"/>
      <c r="B29" s="198"/>
      <c r="C29" s="163" t="s">
        <v>11</v>
      </c>
      <c r="D29" s="25">
        <v>210</v>
      </c>
      <c r="E29" s="296">
        <f>'Men''s Master 2'!D29</f>
        <v>215</v>
      </c>
      <c r="F29" s="56" t="s">
        <v>209</v>
      </c>
      <c r="G29" s="173" t="s">
        <v>0</v>
      </c>
      <c r="H29" s="27">
        <v>45326</v>
      </c>
      <c r="I29" s="36" t="s">
        <v>13</v>
      </c>
      <c r="J29" s="198"/>
      <c r="K29" s="163" t="s">
        <v>11</v>
      </c>
      <c r="L29" s="25"/>
      <c r="M29" s="296">
        <f>'Men''s Master 2'!L29</f>
        <v>200</v>
      </c>
      <c r="N29" s="254" t="s">
        <v>10</v>
      </c>
      <c r="O29" s="254"/>
      <c r="P29" s="254"/>
      <c r="Q29" s="255"/>
    </row>
    <row r="30" spans="1:17" ht="15" customHeight="1" thickBot="1" x14ac:dyDescent="0.4">
      <c r="A30" s="195"/>
      <c r="B30" s="198"/>
      <c r="C30" s="164" t="s">
        <v>12</v>
      </c>
      <c r="D30" s="38">
        <v>528</v>
      </c>
      <c r="E30" s="297">
        <f>'Men''s Master 2'!D30</f>
        <v>555</v>
      </c>
      <c r="F30" s="62" t="s">
        <v>209</v>
      </c>
      <c r="G30" s="174" t="s">
        <v>0</v>
      </c>
      <c r="H30" s="41">
        <v>45326</v>
      </c>
      <c r="I30" s="42" t="s">
        <v>13</v>
      </c>
      <c r="J30" s="198"/>
      <c r="K30" s="164" t="s">
        <v>12</v>
      </c>
      <c r="L30" s="38"/>
      <c r="M30" s="297">
        <f>'Men''s Master 2'!L30</f>
        <v>517.5</v>
      </c>
      <c r="N30" s="256" t="s">
        <v>10</v>
      </c>
      <c r="O30" s="256"/>
      <c r="P30" s="256"/>
      <c r="Q30" s="257"/>
    </row>
    <row r="31" spans="1:17" ht="15" customHeight="1" thickBot="1" x14ac:dyDescent="0.4">
      <c r="A31" s="195"/>
      <c r="B31" s="198"/>
      <c r="C31" s="243"/>
      <c r="D31" s="244"/>
      <c r="E31" s="244"/>
      <c r="F31" s="244"/>
      <c r="G31" s="244"/>
      <c r="H31" s="244"/>
      <c r="I31" s="245"/>
      <c r="J31" s="198"/>
      <c r="K31" s="215"/>
      <c r="L31" s="216"/>
      <c r="M31" s="216"/>
      <c r="N31" s="216"/>
      <c r="O31" s="216"/>
      <c r="P31" s="216"/>
      <c r="Q31" s="217"/>
    </row>
    <row r="32" spans="1:17" ht="15" customHeight="1" thickBot="1" x14ac:dyDescent="0.4">
      <c r="A32" s="196"/>
      <c r="B32" s="199"/>
      <c r="C32" s="166" t="s">
        <v>412</v>
      </c>
      <c r="D32" s="120"/>
      <c r="E32" s="299">
        <f>'Men''s Master 2'!D32</f>
        <v>145</v>
      </c>
      <c r="F32" s="258" t="s">
        <v>10</v>
      </c>
      <c r="G32" s="258"/>
      <c r="H32" s="258"/>
      <c r="I32" s="259"/>
      <c r="J32" s="199"/>
      <c r="K32" s="166" t="s">
        <v>412</v>
      </c>
      <c r="L32" s="120"/>
      <c r="M32" s="299">
        <f>'Men''s Master 2'!L32</f>
        <v>145</v>
      </c>
      <c r="N32" s="258" t="s">
        <v>10</v>
      </c>
      <c r="O32" s="258"/>
      <c r="P32" s="258"/>
      <c r="Q32" s="259"/>
    </row>
    <row r="33" spans="1:17" ht="15" customHeight="1" thickBot="1" x14ac:dyDescent="0.4">
      <c r="A33" s="203"/>
      <c r="B33" s="203"/>
      <c r="C33" s="203"/>
      <c r="D33" s="203"/>
      <c r="E33" s="203"/>
      <c r="F33" s="203"/>
      <c r="G33" s="203"/>
      <c r="H33" s="203"/>
      <c r="I33" s="203"/>
      <c r="J33" s="203"/>
      <c r="K33" s="203"/>
      <c r="L33" s="203"/>
      <c r="M33" s="203"/>
      <c r="N33" s="203"/>
      <c r="O33" s="203"/>
      <c r="P33" s="203"/>
      <c r="Q33" s="203"/>
    </row>
    <row r="34" spans="1:17" ht="15" customHeight="1" x14ac:dyDescent="0.35">
      <c r="A34" s="194">
        <v>93</v>
      </c>
      <c r="B34" s="197" t="s">
        <v>363</v>
      </c>
      <c r="C34" s="162" t="s">
        <v>9</v>
      </c>
      <c r="D34" s="30">
        <v>182.5</v>
      </c>
      <c r="E34" s="295">
        <f>'Men''s Master 2'!D34</f>
        <v>192.5</v>
      </c>
      <c r="F34" s="60" t="s">
        <v>209</v>
      </c>
      <c r="G34" s="172" t="s">
        <v>0</v>
      </c>
      <c r="H34" s="33">
        <v>44960</v>
      </c>
      <c r="I34" s="34" t="s">
        <v>13</v>
      </c>
      <c r="J34" s="197" t="s">
        <v>364</v>
      </c>
      <c r="K34" s="162" t="s">
        <v>9</v>
      </c>
      <c r="L34" s="30">
        <v>180</v>
      </c>
      <c r="M34" s="295">
        <f>'Men''s Master 2'!L34</f>
        <v>272.5</v>
      </c>
      <c r="N34" s="60" t="s">
        <v>129</v>
      </c>
      <c r="O34" s="172" t="s">
        <v>0</v>
      </c>
      <c r="P34" s="53">
        <v>40944</v>
      </c>
      <c r="Q34" s="34" t="s">
        <v>13</v>
      </c>
    </row>
    <row r="35" spans="1:17" ht="15" customHeight="1" x14ac:dyDescent="0.35">
      <c r="A35" s="195"/>
      <c r="B35" s="198"/>
      <c r="C35" s="167" t="s">
        <v>288</v>
      </c>
      <c r="D35" s="25">
        <v>122.5</v>
      </c>
      <c r="E35" s="296">
        <f>'Men''s Master 2'!D35</f>
        <v>150</v>
      </c>
      <c r="F35" s="56" t="s">
        <v>209</v>
      </c>
      <c r="G35" s="173" t="s">
        <v>0</v>
      </c>
      <c r="H35" s="27">
        <v>44960</v>
      </c>
      <c r="I35" s="36" t="s">
        <v>13</v>
      </c>
      <c r="J35" s="198"/>
      <c r="K35" s="163" t="s">
        <v>288</v>
      </c>
      <c r="L35" s="25">
        <v>142.5</v>
      </c>
      <c r="M35" s="296">
        <f>'Men''s Master 2'!L35</f>
        <v>177.5</v>
      </c>
      <c r="N35" s="56" t="s">
        <v>129</v>
      </c>
      <c r="O35" s="173" t="s">
        <v>1</v>
      </c>
      <c r="P35" s="57" t="s">
        <v>317</v>
      </c>
      <c r="Q35" s="36" t="s">
        <v>20</v>
      </c>
    </row>
    <row r="36" spans="1:17" ht="15" customHeight="1" x14ac:dyDescent="0.35">
      <c r="A36" s="195"/>
      <c r="B36" s="198"/>
      <c r="C36" s="163" t="s">
        <v>11</v>
      </c>
      <c r="D36" s="25">
        <v>195</v>
      </c>
      <c r="E36" s="296">
        <f>'Men''s Master 2'!D36</f>
        <v>225</v>
      </c>
      <c r="F36" s="56" t="s">
        <v>209</v>
      </c>
      <c r="G36" s="173" t="s">
        <v>0</v>
      </c>
      <c r="H36" s="27">
        <v>44960</v>
      </c>
      <c r="I36" s="36" t="s">
        <v>13</v>
      </c>
      <c r="J36" s="198"/>
      <c r="K36" s="163" t="s">
        <v>11</v>
      </c>
      <c r="L36" s="25">
        <v>225</v>
      </c>
      <c r="M36" s="296">
        <f>'Men''s Master 2'!L36</f>
        <v>240</v>
      </c>
      <c r="N36" s="56" t="s">
        <v>126</v>
      </c>
      <c r="O36" s="173" t="s">
        <v>1</v>
      </c>
      <c r="P36" s="57" t="s">
        <v>338</v>
      </c>
      <c r="Q36" s="36" t="s">
        <v>13</v>
      </c>
    </row>
    <row r="37" spans="1:17" ht="15" customHeight="1" thickBot="1" x14ac:dyDescent="0.4">
      <c r="A37" s="195"/>
      <c r="B37" s="198"/>
      <c r="C37" s="164" t="s">
        <v>12</v>
      </c>
      <c r="D37" s="38">
        <v>500</v>
      </c>
      <c r="E37" s="297">
        <f>'Men''s Master 2'!D37</f>
        <v>562.5</v>
      </c>
      <c r="F37" s="62" t="s">
        <v>209</v>
      </c>
      <c r="G37" s="174" t="s">
        <v>0</v>
      </c>
      <c r="H37" s="41">
        <v>44960</v>
      </c>
      <c r="I37" s="42" t="s">
        <v>13</v>
      </c>
      <c r="J37" s="198"/>
      <c r="K37" s="164" t="s">
        <v>12</v>
      </c>
      <c r="L37" s="38">
        <v>500</v>
      </c>
      <c r="M37" s="297">
        <f>'Men''s Master 2'!L37</f>
        <v>690</v>
      </c>
      <c r="N37" s="62" t="s">
        <v>126</v>
      </c>
      <c r="O37" s="174" t="s">
        <v>1</v>
      </c>
      <c r="P37" s="63" t="s">
        <v>338</v>
      </c>
      <c r="Q37" s="42" t="s">
        <v>13</v>
      </c>
    </row>
    <row r="38" spans="1:17" ht="15" customHeight="1" thickBot="1" x14ac:dyDescent="0.4">
      <c r="A38" s="195"/>
      <c r="B38" s="198"/>
      <c r="C38" s="215"/>
      <c r="D38" s="216"/>
      <c r="E38" s="216"/>
      <c r="F38" s="216"/>
      <c r="G38" s="216"/>
      <c r="H38" s="216"/>
      <c r="I38" s="217"/>
      <c r="J38" s="198"/>
      <c r="K38" s="215"/>
      <c r="L38" s="216"/>
      <c r="M38" s="216"/>
      <c r="N38" s="216"/>
      <c r="O38" s="216"/>
      <c r="P38" s="216"/>
      <c r="Q38" s="217"/>
    </row>
    <row r="39" spans="1:17" ht="15" customHeight="1" thickBot="1" x14ac:dyDescent="0.4">
      <c r="A39" s="196"/>
      <c r="B39" s="199"/>
      <c r="C39" s="166" t="s">
        <v>412</v>
      </c>
      <c r="D39" s="120">
        <v>95</v>
      </c>
      <c r="E39" s="299">
        <f>'Men''s Master 2'!D39</f>
        <v>140</v>
      </c>
      <c r="F39" s="125" t="s">
        <v>205</v>
      </c>
      <c r="G39" s="176" t="s">
        <v>0</v>
      </c>
      <c r="H39" s="123">
        <v>43064</v>
      </c>
      <c r="I39" s="124" t="s">
        <v>13</v>
      </c>
      <c r="J39" s="199"/>
      <c r="K39" s="166" t="s">
        <v>412</v>
      </c>
      <c r="L39" s="120">
        <v>142.5</v>
      </c>
      <c r="M39" s="299">
        <f>'Men''s Master 2'!L39</f>
        <v>177.5</v>
      </c>
      <c r="N39" s="125" t="s">
        <v>129</v>
      </c>
      <c r="O39" s="176" t="s">
        <v>1</v>
      </c>
      <c r="P39" s="129" t="s">
        <v>317</v>
      </c>
      <c r="Q39" s="124" t="s">
        <v>20</v>
      </c>
    </row>
    <row r="40" spans="1:17" ht="15" customHeight="1" thickBot="1" x14ac:dyDescent="0.4">
      <c r="A40" s="223"/>
      <c r="B40" s="223"/>
      <c r="C40" s="223"/>
      <c r="D40" s="223"/>
      <c r="E40" s="223"/>
      <c r="F40" s="223"/>
      <c r="G40" s="223"/>
      <c r="H40" s="223"/>
      <c r="I40" s="223"/>
      <c r="J40" s="223"/>
      <c r="K40" s="223"/>
      <c r="L40" s="223"/>
      <c r="M40" s="223"/>
      <c r="N40" s="223"/>
      <c r="O40" s="223"/>
      <c r="P40" s="223"/>
      <c r="Q40" s="223"/>
    </row>
    <row r="41" spans="1:17" ht="15" customHeight="1" x14ac:dyDescent="0.35">
      <c r="A41" s="194">
        <v>105</v>
      </c>
      <c r="B41" s="197" t="s">
        <v>363</v>
      </c>
      <c r="C41" s="162" t="s">
        <v>9</v>
      </c>
      <c r="D41" s="30"/>
      <c r="E41" s="295">
        <f>'Men''s Master 2'!D41</f>
        <v>205</v>
      </c>
      <c r="F41" s="252" t="s">
        <v>10</v>
      </c>
      <c r="G41" s="252"/>
      <c r="H41" s="252"/>
      <c r="I41" s="253"/>
      <c r="J41" s="197" t="s">
        <v>364</v>
      </c>
      <c r="K41" s="162" t="s">
        <v>9</v>
      </c>
      <c r="L41" s="30">
        <v>190</v>
      </c>
      <c r="M41" s="295">
        <f>'Men''s Master 2'!L41</f>
        <v>215</v>
      </c>
      <c r="N41" s="60" t="s">
        <v>129</v>
      </c>
      <c r="O41" s="172" t="s">
        <v>1</v>
      </c>
      <c r="P41" s="61" t="s">
        <v>339</v>
      </c>
      <c r="Q41" s="34" t="s">
        <v>15</v>
      </c>
    </row>
    <row r="42" spans="1:17" ht="15" customHeight="1" x14ac:dyDescent="0.35">
      <c r="A42" s="195"/>
      <c r="B42" s="198"/>
      <c r="C42" s="163" t="s">
        <v>288</v>
      </c>
      <c r="D42" s="25"/>
      <c r="E42" s="296">
        <f>'Men''s Master 2'!D42</f>
        <v>142.5</v>
      </c>
      <c r="F42" s="254" t="s">
        <v>10</v>
      </c>
      <c r="G42" s="254"/>
      <c r="H42" s="254"/>
      <c r="I42" s="255"/>
      <c r="J42" s="198"/>
      <c r="K42" s="163" t="s">
        <v>288</v>
      </c>
      <c r="L42" s="25">
        <v>160</v>
      </c>
      <c r="M42" s="296">
        <f>'Men''s Master 2'!L42</f>
        <v>157.5</v>
      </c>
      <c r="N42" s="56" t="s">
        <v>129</v>
      </c>
      <c r="O42" s="173" t="s">
        <v>1</v>
      </c>
      <c r="P42" s="57" t="s">
        <v>340</v>
      </c>
      <c r="Q42" s="36" t="s">
        <v>13</v>
      </c>
    </row>
    <row r="43" spans="1:17" ht="15" customHeight="1" x14ac:dyDescent="0.35">
      <c r="A43" s="195"/>
      <c r="B43" s="198"/>
      <c r="C43" s="163" t="s">
        <v>11</v>
      </c>
      <c r="D43" s="25"/>
      <c r="E43" s="296">
        <f>'Men''s Master 2'!D43</f>
        <v>228</v>
      </c>
      <c r="F43" s="254" t="s">
        <v>10</v>
      </c>
      <c r="G43" s="254"/>
      <c r="H43" s="254"/>
      <c r="I43" s="255"/>
      <c r="J43" s="198"/>
      <c r="K43" s="163" t="s">
        <v>11</v>
      </c>
      <c r="L43" s="25">
        <v>200</v>
      </c>
      <c r="M43" s="296">
        <f>'Men''s Master 2'!L43</f>
        <v>242.5</v>
      </c>
      <c r="N43" s="56" t="s">
        <v>126</v>
      </c>
      <c r="O43" s="173" t="s">
        <v>1</v>
      </c>
      <c r="P43" s="57" t="s">
        <v>317</v>
      </c>
      <c r="Q43" s="36" t="s">
        <v>20</v>
      </c>
    </row>
    <row r="44" spans="1:17" ht="15" customHeight="1" thickBot="1" x14ac:dyDescent="0.4">
      <c r="A44" s="195"/>
      <c r="B44" s="198"/>
      <c r="C44" s="164" t="s">
        <v>12</v>
      </c>
      <c r="D44" s="38"/>
      <c r="E44" s="297">
        <f>'Men''s Master 2'!D44</f>
        <v>567.5</v>
      </c>
      <c r="F44" s="256" t="s">
        <v>10</v>
      </c>
      <c r="G44" s="256"/>
      <c r="H44" s="256"/>
      <c r="I44" s="257"/>
      <c r="J44" s="198"/>
      <c r="K44" s="164" t="s">
        <v>12</v>
      </c>
      <c r="L44" s="38">
        <v>510</v>
      </c>
      <c r="M44" s="297">
        <f>'Men''s Master 2'!L44</f>
        <v>612.5</v>
      </c>
      <c r="N44" s="62" t="s">
        <v>129</v>
      </c>
      <c r="O44" s="174" t="s">
        <v>1</v>
      </c>
      <c r="P44" s="63" t="s">
        <v>339</v>
      </c>
      <c r="Q44" s="42" t="s">
        <v>15</v>
      </c>
    </row>
    <row r="45" spans="1:17" ht="15" customHeight="1" thickBot="1" x14ac:dyDescent="0.4">
      <c r="A45" s="195"/>
      <c r="B45" s="198"/>
      <c r="C45" s="239"/>
      <c r="D45" s="240"/>
      <c r="E45" s="240"/>
      <c r="F45" s="240"/>
      <c r="G45" s="240"/>
      <c r="H45" s="240"/>
      <c r="I45" s="241"/>
      <c r="J45" s="198"/>
      <c r="K45" s="239"/>
      <c r="L45" s="240"/>
      <c r="M45" s="240"/>
      <c r="N45" s="240"/>
      <c r="O45" s="240"/>
      <c r="P45" s="240"/>
      <c r="Q45" s="241"/>
    </row>
    <row r="46" spans="1:17" ht="15" customHeight="1" thickBot="1" x14ac:dyDescent="0.4">
      <c r="A46" s="196"/>
      <c r="B46" s="199"/>
      <c r="C46" s="166" t="s">
        <v>412</v>
      </c>
      <c r="D46" s="120"/>
      <c r="E46" s="299">
        <f>'Men''s Master 2'!D46</f>
        <v>135</v>
      </c>
      <c r="F46" s="258" t="s">
        <v>10</v>
      </c>
      <c r="G46" s="258"/>
      <c r="H46" s="258"/>
      <c r="I46" s="259"/>
      <c r="J46" s="199"/>
      <c r="K46" s="166" t="s">
        <v>412</v>
      </c>
      <c r="L46" s="120">
        <v>160</v>
      </c>
      <c r="M46" s="299">
        <f>'Men''s Master 2'!L46</f>
        <v>167.5</v>
      </c>
      <c r="N46" s="125" t="s">
        <v>129</v>
      </c>
      <c r="O46" s="176" t="s">
        <v>1</v>
      </c>
      <c r="P46" s="129" t="s">
        <v>340</v>
      </c>
      <c r="Q46" s="124" t="s">
        <v>13</v>
      </c>
    </row>
    <row r="47" spans="1:17" ht="15" customHeight="1" thickBot="1" x14ac:dyDescent="0.4">
      <c r="A47" s="223"/>
      <c r="B47" s="223"/>
      <c r="C47" s="238"/>
      <c r="D47" s="238"/>
      <c r="E47" s="238"/>
      <c r="F47" s="238"/>
      <c r="G47" s="238"/>
      <c r="H47" s="238"/>
      <c r="I47" s="238"/>
      <c r="J47" s="223"/>
      <c r="K47" s="238"/>
      <c r="L47" s="238"/>
      <c r="M47" s="238"/>
      <c r="N47" s="238"/>
      <c r="O47" s="238"/>
      <c r="P47" s="238"/>
      <c r="Q47" s="238"/>
    </row>
    <row r="48" spans="1:17" ht="15" customHeight="1" x14ac:dyDescent="0.35">
      <c r="A48" s="194">
        <v>120</v>
      </c>
      <c r="B48" s="197" t="s">
        <v>363</v>
      </c>
      <c r="C48" s="168" t="s">
        <v>9</v>
      </c>
      <c r="D48" s="30"/>
      <c r="E48" s="295">
        <f>'Men''s Master 2'!D48</f>
        <v>177.5</v>
      </c>
      <c r="F48" s="252" t="s">
        <v>10</v>
      </c>
      <c r="G48" s="252"/>
      <c r="H48" s="252"/>
      <c r="I48" s="253"/>
      <c r="J48" s="197" t="s">
        <v>364</v>
      </c>
      <c r="K48" s="162" t="s">
        <v>9</v>
      </c>
      <c r="L48" s="30"/>
      <c r="M48" s="295">
        <f>'Men''s Master 2'!L48</f>
        <v>230</v>
      </c>
      <c r="N48" s="252" t="s">
        <v>10</v>
      </c>
      <c r="O48" s="252"/>
      <c r="P48" s="252"/>
      <c r="Q48" s="253"/>
    </row>
    <row r="49" spans="1:17" ht="15" customHeight="1" x14ac:dyDescent="0.35">
      <c r="A49" s="195"/>
      <c r="B49" s="198"/>
      <c r="C49" s="169" t="s">
        <v>288</v>
      </c>
      <c r="D49" s="25"/>
      <c r="E49" s="296">
        <f>'Men''s Master 2'!D49</f>
        <v>140</v>
      </c>
      <c r="F49" s="254" t="s">
        <v>10</v>
      </c>
      <c r="G49" s="254"/>
      <c r="H49" s="254"/>
      <c r="I49" s="255"/>
      <c r="J49" s="198"/>
      <c r="K49" s="163" t="s">
        <v>288</v>
      </c>
      <c r="L49" s="25"/>
      <c r="M49" s="296">
        <f>'Men''s Master 2'!L49</f>
        <v>175</v>
      </c>
      <c r="N49" s="254" t="s">
        <v>10</v>
      </c>
      <c r="O49" s="254"/>
      <c r="P49" s="254"/>
      <c r="Q49" s="255"/>
    </row>
    <row r="50" spans="1:17" ht="15" customHeight="1" x14ac:dyDescent="0.35">
      <c r="A50" s="195"/>
      <c r="B50" s="198"/>
      <c r="C50" s="163" t="s">
        <v>11</v>
      </c>
      <c r="D50" s="25"/>
      <c r="E50" s="296">
        <f>'Men''s Master 2'!D50</f>
        <v>233.5</v>
      </c>
      <c r="F50" s="254" t="s">
        <v>10</v>
      </c>
      <c r="G50" s="254"/>
      <c r="H50" s="254"/>
      <c r="I50" s="255"/>
      <c r="J50" s="198"/>
      <c r="K50" s="163" t="s">
        <v>11</v>
      </c>
      <c r="L50" s="25"/>
      <c r="M50" s="296">
        <f>'Men''s Master 2'!L50</f>
        <v>250</v>
      </c>
      <c r="N50" s="254" t="s">
        <v>10</v>
      </c>
      <c r="O50" s="254"/>
      <c r="P50" s="254"/>
      <c r="Q50" s="255"/>
    </row>
    <row r="51" spans="1:17" ht="15" customHeight="1" thickBot="1" x14ac:dyDescent="0.4">
      <c r="A51" s="195"/>
      <c r="B51" s="198"/>
      <c r="C51" s="164" t="s">
        <v>12</v>
      </c>
      <c r="D51" s="38"/>
      <c r="E51" s="297">
        <f>'Men''s Master 2'!D51</f>
        <v>551</v>
      </c>
      <c r="F51" s="256" t="s">
        <v>10</v>
      </c>
      <c r="G51" s="256"/>
      <c r="H51" s="256"/>
      <c r="I51" s="257"/>
      <c r="J51" s="198"/>
      <c r="K51" s="164" t="s">
        <v>12</v>
      </c>
      <c r="L51" s="38"/>
      <c r="M51" s="297">
        <f>'Men''s Master 2'!L51</f>
        <v>655</v>
      </c>
      <c r="N51" s="256" t="s">
        <v>10</v>
      </c>
      <c r="O51" s="256"/>
      <c r="P51" s="256"/>
      <c r="Q51" s="257"/>
    </row>
    <row r="52" spans="1:17" ht="15" customHeight="1" thickBot="1" x14ac:dyDescent="0.4">
      <c r="A52" s="195"/>
      <c r="B52" s="198"/>
      <c r="C52" s="239"/>
      <c r="D52" s="240"/>
      <c r="E52" s="240"/>
      <c r="F52" s="240"/>
      <c r="G52" s="240"/>
      <c r="H52" s="240"/>
      <c r="I52" s="241"/>
      <c r="J52" s="198"/>
      <c r="K52" s="239"/>
      <c r="L52" s="240"/>
      <c r="M52" s="240"/>
      <c r="N52" s="240"/>
      <c r="O52" s="240"/>
      <c r="P52" s="240"/>
      <c r="Q52" s="241"/>
    </row>
    <row r="53" spans="1:17" ht="15" customHeight="1" thickBot="1" x14ac:dyDescent="0.4">
      <c r="A53" s="196"/>
      <c r="B53" s="199"/>
      <c r="C53" s="166" t="s">
        <v>412</v>
      </c>
      <c r="D53" s="120"/>
      <c r="E53" s="299">
        <f>'Men''s Master 2'!D53</f>
        <v>115</v>
      </c>
      <c r="F53" s="258" t="s">
        <v>10</v>
      </c>
      <c r="G53" s="258"/>
      <c r="H53" s="258"/>
      <c r="I53" s="259"/>
      <c r="J53" s="199"/>
      <c r="K53" s="166" t="s">
        <v>412</v>
      </c>
      <c r="L53" s="120"/>
      <c r="M53" s="299">
        <f>'Men''s Master 2'!L53</f>
        <v>180</v>
      </c>
      <c r="N53" s="258" t="s">
        <v>10</v>
      </c>
      <c r="O53" s="258"/>
      <c r="P53" s="258"/>
      <c r="Q53" s="259"/>
    </row>
    <row r="54" spans="1:17" ht="15" customHeight="1" thickBot="1" x14ac:dyDescent="0.4">
      <c r="A54" s="223"/>
      <c r="B54" s="223"/>
      <c r="C54" s="238"/>
      <c r="D54" s="238"/>
      <c r="E54" s="238"/>
      <c r="F54" s="238"/>
      <c r="G54" s="238"/>
      <c r="H54" s="238"/>
      <c r="I54" s="238"/>
      <c r="J54" s="223"/>
      <c r="K54" s="238"/>
      <c r="L54" s="238"/>
      <c r="M54" s="238"/>
      <c r="N54" s="238"/>
      <c r="O54" s="238"/>
      <c r="P54" s="238"/>
      <c r="Q54" s="238"/>
    </row>
    <row r="55" spans="1:17" ht="15" customHeight="1" x14ac:dyDescent="0.35">
      <c r="A55" s="194" t="s">
        <v>147</v>
      </c>
      <c r="B55" s="197" t="s">
        <v>363</v>
      </c>
      <c r="C55" s="162" t="s">
        <v>9</v>
      </c>
      <c r="D55" s="30">
        <v>180</v>
      </c>
      <c r="E55" s="295">
        <f>'Men''s Master 2'!D55</f>
        <v>207.5</v>
      </c>
      <c r="F55" s="60" t="s">
        <v>66</v>
      </c>
      <c r="G55" s="172" t="s">
        <v>0</v>
      </c>
      <c r="H55" s="33">
        <v>45149</v>
      </c>
      <c r="I55" s="34" t="s">
        <v>28</v>
      </c>
      <c r="J55" s="197" t="s">
        <v>364</v>
      </c>
      <c r="K55" s="162" t="s">
        <v>9</v>
      </c>
      <c r="L55" s="30"/>
      <c r="M55" s="295">
        <f>'Men''s Master 2'!L55</f>
        <v>270</v>
      </c>
      <c r="N55" s="252" t="s">
        <v>10</v>
      </c>
      <c r="O55" s="252"/>
      <c r="P55" s="252"/>
      <c r="Q55" s="253"/>
    </row>
    <row r="56" spans="1:17" ht="15" customHeight="1" x14ac:dyDescent="0.35">
      <c r="A56" s="195"/>
      <c r="B56" s="198"/>
      <c r="C56" s="163" t="s">
        <v>288</v>
      </c>
      <c r="D56" s="25">
        <v>80</v>
      </c>
      <c r="E56" s="296">
        <f>'Men''s Master 2'!D56</f>
        <v>160</v>
      </c>
      <c r="F56" s="56" t="s">
        <v>66</v>
      </c>
      <c r="G56" s="173" t="s">
        <v>0</v>
      </c>
      <c r="H56" s="27">
        <v>44960</v>
      </c>
      <c r="I56" s="36" t="s">
        <v>13</v>
      </c>
      <c r="J56" s="198"/>
      <c r="K56" s="163" t="s">
        <v>288</v>
      </c>
      <c r="L56" s="25"/>
      <c r="M56" s="296">
        <f>'Men''s Master 2'!L56</f>
        <v>177.5</v>
      </c>
      <c r="N56" s="254" t="s">
        <v>10</v>
      </c>
      <c r="O56" s="254"/>
      <c r="P56" s="254"/>
      <c r="Q56" s="255"/>
    </row>
    <row r="57" spans="1:17" ht="15" customHeight="1" x14ac:dyDescent="0.35">
      <c r="A57" s="195"/>
      <c r="B57" s="198"/>
      <c r="C57" s="163" t="s">
        <v>11</v>
      </c>
      <c r="D57" s="25">
        <v>195</v>
      </c>
      <c r="E57" s="296">
        <f>'Men''s Master 2'!D57</f>
        <v>242.5</v>
      </c>
      <c r="F57" s="56" t="s">
        <v>66</v>
      </c>
      <c r="G57" s="173" t="s">
        <v>0</v>
      </c>
      <c r="H57" s="27">
        <v>45149</v>
      </c>
      <c r="I57" s="36" t="s">
        <v>28</v>
      </c>
      <c r="J57" s="198"/>
      <c r="K57" s="163" t="s">
        <v>11</v>
      </c>
      <c r="L57" s="25"/>
      <c r="M57" s="296">
        <f>'Men''s Master 2'!L57</f>
        <v>240</v>
      </c>
      <c r="N57" s="254" t="s">
        <v>10</v>
      </c>
      <c r="O57" s="254"/>
      <c r="P57" s="254"/>
      <c r="Q57" s="255"/>
    </row>
    <row r="58" spans="1:17" ht="15" customHeight="1" thickBot="1" x14ac:dyDescent="0.4">
      <c r="A58" s="195"/>
      <c r="B58" s="198"/>
      <c r="C58" s="164" t="s">
        <v>12</v>
      </c>
      <c r="D58" s="38">
        <v>455</v>
      </c>
      <c r="E58" s="297">
        <f>'Men''s Master 2'!D58</f>
        <v>610</v>
      </c>
      <c r="F58" s="62" t="s">
        <v>66</v>
      </c>
      <c r="G58" s="174" t="s">
        <v>0</v>
      </c>
      <c r="H58" s="41">
        <v>45149</v>
      </c>
      <c r="I58" s="42" t="s">
        <v>28</v>
      </c>
      <c r="J58" s="198"/>
      <c r="K58" s="164" t="s">
        <v>12</v>
      </c>
      <c r="L58" s="38"/>
      <c r="M58" s="297">
        <f>'Men''s Master 2'!L58</f>
        <v>682.5</v>
      </c>
      <c r="N58" s="256" t="s">
        <v>10</v>
      </c>
      <c r="O58" s="256"/>
      <c r="P58" s="256"/>
      <c r="Q58" s="257"/>
    </row>
    <row r="59" spans="1:17" ht="15" customHeight="1" thickBot="1" x14ac:dyDescent="0.4">
      <c r="A59" s="195"/>
      <c r="B59" s="198"/>
      <c r="C59" s="239"/>
      <c r="D59" s="240"/>
      <c r="E59" s="240"/>
      <c r="F59" s="240"/>
      <c r="G59" s="240"/>
      <c r="H59" s="240"/>
      <c r="I59" s="241"/>
      <c r="J59" s="198"/>
      <c r="K59" s="239"/>
      <c r="L59" s="240"/>
      <c r="M59" s="240"/>
      <c r="N59" s="240"/>
      <c r="O59" s="240"/>
      <c r="P59" s="240"/>
      <c r="Q59" s="241"/>
    </row>
    <row r="60" spans="1:17" ht="15" customHeight="1" thickBot="1" x14ac:dyDescent="0.4">
      <c r="A60" s="196"/>
      <c r="B60" s="199"/>
      <c r="C60" s="166" t="s">
        <v>412</v>
      </c>
      <c r="D60" s="120"/>
      <c r="E60" s="299">
        <f>'Men''s Master 2'!D60</f>
        <v>242.5</v>
      </c>
      <c r="F60" s="258" t="s">
        <v>10</v>
      </c>
      <c r="G60" s="258"/>
      <c r="H60" s="258"/>
      <c r="I60" s="259"/>
      <c r="J60" s="199"/>
      <c r="K60" s="166" t="s">
        <v>412</v>
      </c>
      <c r="L60" s="120">
        <v>120</v>
      </c>
      <c r="M60" s="299">
        <f>'Men''s Master 2'!L60</f>
        <v>242.5</v>
      </c>
      <c r="N60" s="125" t="s">
        <v>66</v>
      </c>
      <c r="O60" s="176" t="s">
        <v>0</v>
      </c>
      <c r="P60" s="129">
        <v>45458</v>
      </c>
      <c r="Q60" s="124" t="s">
        <v>212</v>
      </c>
    </row>
    <row r="61" spans="1:17" ht="15" customHeight="1" thickBot="1" x14ac:dyDescent="0.4">
      <c r="A61" s="204"/>
      <c r="B61" s="203"/>
      <c r="C61" s="203"/>
      <c r="D61" s="203"/>
      <c r="E61" s="203"/>
      <c r="F61" s="203"/>
      <c r="G61" s="203"/>
      <c r="H61" s="203"/>
      <c r="I61" s="203"/>
      <c r="J61" s="203"/>
      <c r="K61" s="203"/>
      <c r="L61" s="203"/>
      <c r="M61" s="203"/>
      <c r="N61" s="203"/>
      <c r="O61" s="203"/>
      <c r="P61" s="203"/>
      <c r="Q61" s="205"/>
    </row>
    <row r="62" spans="1:17" ht="15" customHeight="1" thickBot="1" x14ac:dyDescent="0.4">
      <c r="A62" s="221" t="s">
        <v>413</v>
      </c>
      <c r="B62" s="220"/>
      <c r="C62" s="220"/>
      <c r="D62" s="220"/>
      <c r="E62" s="220"/>
      <c r="F62" s="220"/>
      <c r="G62" s="177" t="s">
        <v>0</v>
      </c>
      <c r="H62" s="222" t="s">
        <v>414</v>
      </c>
      <c r="I62" s="222"/>
      <c r="J62" s="154"/>
      <c r="K62" s="220" t="s">
        <v>415</v>
      </c>
      <c r="L62" s="220"/>
      <c r="M62" s="220"/>
      <c r="N62" s="220"/>
      <c r="O62" s="177" t="s">
        <v>1</v>
      </c>
      <c r="P62" s="218" t="s">
        <v>416</v>
      </c>
      <c r="Q62" s="219"/>
    </row>
    <row r="63" spans="1:17" ht="15" customHeight="1" x14ac:dyDescent="0.35">
      <c r="D63" s="9"/>
      <c r="F63" s="9"/>
      <c r="L63" s="9"/>
      <c r="N63" s="9"/>
    </row>
    <row r="64" spans="1:17" ht="15" customHeight="1" x14ac:dyDescent="0.35">
      <c r="D64" s="9"/>
      <c r="F64" s="9"/>
      <c r="L64" s="9"/>
      <c r="N64" s="9"/>
    </row>
    <row r="65" spans="3:13" s="9" customFormat="1" ht="15" customHeight="1" x14ac:dyDescent="0.35">
      <c r="C65" s="75"/>
      <c r="E65" s="310"/>
      <c r="G65" s="21"/>
      <c r="H65" s="71"/>
      <c r="M65" s="311"/>
    </row>
    <row r="66" spans="3:13" s="9" customFormat="1" ht="15" customHeight="1" x14ac:dyDescent="0.35">
      <c r="C66" s="75"/>
      <c r="E66" s="310"/>
      <c r="G66" s="21"/>
      <c r="H66" s="71"/>
      <c r="M66" s="311"/>
    </row>
    <row r="67" spans="3:13" s="9" customFormat="1" ht="15" customHeight="1" x14ac:dyDescent="0.35">
      <c r="C67" s="75"/>
      <c r="E67" s="310"/>
      <c r="G67" s="21"/>
      <c r="H67" s="71"/>
      <c r="M67" s="311"/>
    </row>
    <row r="68" spans="3:13" s="9" customFormat="1" ht="15" customHeight="1" x14ac:dyDescent="0.35">
      <c r="C68" s="75"/>
      <c r="E68" s="310"/>
      <c r="G68" s="21"/>
      <c r="H68" s="71"/>
      <c r="M68" s="311"/>
    </row>
    <row r="69" spans="3:13" s="9" customFormat="1" ht="15" customHeight="1" x14ac:dyDescent="0.35">
      <c r="C69" s="75"/>
      <c r="E69" s="310"/>
      <c r="G69" s="21"/>
      <c r="H69" s="71"/>
      <c r="M69" s="311"/>
    </row>
    <row r="70" spans="3:13" s="9" customFormat="1" ht="15" customHeight="1" x14ac:dyDescent="0.35">
      <c r="C70" s="75"/>
      <c r="E70" s="310"/>
      <c r="G70" s="21"/>
      <c r="H70" s="71"/>
      <c r="M70" s="311"/>
    </row>
    <row r="71" spans="3:13" s="9" customFormat="1" ht="15" customHeight="1" x14ac:dyDescent="0.35">
      <c r="C71" s="75"/>
      <c r="E71" s="310"/>
      <c r="G71" s="21"/>
      <c r="H71" s="71"/>
      <c r="M71" s="311"/>
    </row>
    <row r="72" spans="3:13" s="9" customFormat="1" ht="15" customHeight="1" x14ac:dyDescent="0.35">
      <c r="C72" s="75"/>
      <c r="E72" s="310"/>
      <c r="G72" s="21"/>
      <c r="H72" s="71"/>
      <c r="M72" s="311"/>
    </row>
    <row r="73" spans="3:13" s="9" customFormat="1" ht="15" customHeight="1" x14ac:dyDescent="0.35">
      <c r="C73" s="75"/>
      <c r="E73" s="310"/>
      <c r="G73" s="21"/>
      <c r="H73" s="71"/>
      <c r="M73" s="311"/>
    </row>
    <row r="74" spans="3:13" s="9" customFormat="1" ht="15" customHeight="1" x14ac:dyDescent="0.35">
      <c r="C74" s="75"/>
      <c r="E74" s="310"/>
      <c r="G74" s="21"/>
      <c r="H74" s="71"/>
      <c r="M74" s="311"/>
    </row>
    <row r="75" spans="3:13" s="9" customFormat="1" ht="15" customHeight="1" x14ac:dyDescent="0.35">
      <c r="C75" s="75"/>
      <c r="E75" s="310"/>
      <c r="G75" s="21"/>
      <c r="H75" s="71"/>
      <c r="M75" s="311"/>
    </row>
    <row r="76" spans="3:13" s="9" customFormat="1" ht="15" customHeight="1" x14ac:dyDescent="0.35">
      <c r="C76" s="75"/>
      <c r="E76" s="310"/>
      <c r="G76" s="21"/>
      <c r="H76" s="71"/>
      <c r="M76" s="311"/>
    </row>
    <row r="77" spans="3:13" s="9" customFormat="1" ht="15" customHeight="1" x14ac:dyDescent="0.35">
      <c r="C77" s="75"/>
      <c r="E77" s="310"/>
      <c r="G77" s="21"/>
      <c r="H77" s="71"/>
      <c r="M77" s="311"/>
    </row>
    <row r="78" spans="3:13" s="9" customFormat="1" ht="15" customHeight="1" x14ac:dyDescent="0.35">
      <c r="C78" s="75"/>
      <c r="E78" s="310"/>
      <c r="G78" s="21"/>
      <c r="H78" s="71"/>
      <c r="M78" s="311"/>
    </row>
    <row r="79" spans="3:13" s="9" customFormat="1" ht="15" customHeight="1" x14ac:dyDescent="0.35">
      <c r="C79" s="75"/>
      <c r="E79" s="310"/>
      <c r="G79" s="21"/>
      <c r="H79" s="71"/>
      <c r="M79" s="311"/>
    </row>
    <row r="80" spans="3:13" s="9" customFormat="1" ht="15" customHeight="1" x14ac:dyDescent="0.35">
      <c r="C80" s="75"/>
      <c r="E80" s="310"/>
      <c r="G80" s="21"/>
      <c r="H80" s="71"/>
      <c r="M80" s="311"/>
    </row>
    <row r="81" spans="3:13" s="9" customFormat="1" ht="15" customHeight="1" x14ac:dyDescent="0.35">
      <c r="C81" s="75"/>
      <c r="E81" s="310"/>
      <c r="G81" s="21"/>
      <c r="H81" s="71"/>
      <c r="M81" s="311"/>
    </row>
    <row r="82" spans="3:13" s="9" customFormat="1" ht="15" customHeight="1" x14ac:dyDescent="0.35">
      <c r="C82" s="75"/>
      <c r="E82" s="310"/>
      <c r="G82" s="21"/>
      <c r="H82" s="71"/>
      <c r="M82" s="311"/>
    </row>
    <row r="83" spans="3:13" s="9" customFormat="1" ht="15" customHeight="1" x14ac:dyDescent="0.35">
      <c r="C83" s="75"/>
      <c r="E83" s="310"/>
      <c r="G83" s="21"/>
      <c r="H83" s="71"/>
      <c r="M83" s="311"/>
    </row>
    <row r="84" spans="3:13" s="9" customFormat="1" ht="15" customHeight="1" x14ac:dyDescent="0.35">
      <c r="C84" s="75"/>
      <c r="E84" s="310"/>
      <c r="G84" s="21"/>
      <c r="H84" s="71"/>
      <c r="M84" s="311"/>
    </row>
    <row r="85" spans="3:13" s="9" customFormat="1" ht="15" customHeight="1" x14ac:dyDescent="0.35">
      <c r="C85" s="75"/>
      <c r="E85" s="310"/>
      <c r="G85" s="21"/>
      <c r="H85" s="71"/>
      <c r="M85" s="311"/>
    </row>
    <row r="86" spans="3:13" s="9" customFormat="1" ht="15" customHeight="1" x14ac:dyDescent="0.35">
      <c r="C86" s="75"/>
      <c r="E86" s="310"/>
      <c r="G86" s="21"/>
      <c r="H86" s="71"/>
      <c r="M86" s="311"/>
    </row>
    <row r="87" spans="3:13" s="9" customFormat="1" ht="15" customHeight="1" x14ac:dyDescent="0.35">
      <c r="C87" s="75"/>
      <c r="E87" s="310"/>
      <c r="G87" s="21"/>
      <c r="H87" s="71"/>
      <c r="M87" s="311"/>
    </row>
    <row r="88" spans="3:13" s="9" customFormat="1" ht="15" customHeight="1" x14ac:dyDescent="0.35">
      <c r="C88" s="75"/>
      <c r="E88" s="310"/>
      <c r="G88" s="21"/>
      <c r="H88" s="71"/>
      <c r="M88" s="311"/>
    </row>
    <row r="89" spans="3:13" s="9" customFormat="1" ht="15" customHeight="1" x14ac:dyDescent="0.35">
      <c r="C89" s="75"/>
      <c r="E89" s="310"/>
      <c r="G89" s="21"/>
      <c r="H89" s="71"/>
      <c r="M89" s="311"/>
    </row>
    <row r="90" spans="3:13" s="9" customFormat="1" ht="15" customHeight="1" x14ac:dyDescent="0.35">
      <c r="C90" s="75"/>
      <c r="E90" s="310"/>
      <c r="G90" s="21"/>
      <c r="H90" s="71"/>
      <c r="M90" s="311"/>
    </row>
    <row r="91" spans="3:13" s="9" customFormat="1" ht="15" customHeight="1" x14ac:dyDescent="0.35">
      <c r="C91" s="75"/>
      <c r="E91" s="310"/>
      <c r="G91" s="21"/>
      <c r="H91" s="71"/>
      <c r="M91" s="311"/>
    </row>
    <row r="92" spans="3:13" s="9" customFormat="1" ht="15" customHeight="1" x14ac:dyDescent="0.35">
      <c r="C92" s="75"/>
      <c r="E92" s="310"/>
      <c r="G92" s="21"/>
      <c r="H92" s="71"/>
      <c r="M92" s="311"/>
    </row>
    <row r="93" spans="3:13" s="9" customFormat="1" ht="15" customHeight="1" x14ac:dyDescent="0.35">
      <c r="C93" s="75"/>
      <c r="E93" s="310"/>
      <c r="G93" s="21"/>
      <c r="H93" s="71"/>
      <c r="M93" s="311"/>
    </row>
    <row r="94" spans="3:13" s="9" customFormat="1" ht="15" customHeight="1" x14ac:dyDescent="0.35">
      <c r="C94" s="75"/>
      <c r="E94" s="310"/>
      <c r="G94" s="21"/>
      <c r="H94" s="71"/>
      <c r="M94" s="311"/>
    </row>
    <row r="95" spans="3:13" s="9" customFormat="1" ht="15" customHeight="1" x14ac:dyDescent="0.35">
      <c r="C95" s="75"/>
      <c r="E95" s="310"/>
      <c r="G95" s="21"/>
      <c r="H95" s="71"/>
      <c r="M95" s="311"/>
    </row>
    <row r="96" spans="3:13" s="9" customFormat="1" ht="15" customHeight="1" x14ac:dyDescent="0.35">
      <c r="C96" s="75"/>
      <c r="E96" s="310"/>
      <c r="G96" s="21"/>
      <c r="H96" s="71"/>
      <c r="M96" s="311"/>
    </row>
    <row r="97" spans="3:13" s="9" customFormat="1" ht="15" customHeight="1" x14ac:dyDescent="0.35">
      <c r="C97" s="75"/>
      <c r="E97" s="310"/>
      <c r="G97" s="21"/>
      <c r="H97" s="71"/>
      <c r="M97" s="311"/>
    </row>
    <row r="98" spans="3:13" s="9" customFormat="1" ht="15" customHeight="1" x14ac:dyDescent="0.35">
      <c r="C98" s="75"/>
      <c r="E98" s="310"/>
      <c r="G98" s="21"/>
      <c r="H98" s="71"/>
      <c r="M98" s="311"/>
    </row>
    <row r="99" spans="3:13" s="9" customFormat="1" ht="15" customHeight="1" x14ac:dyDescent="0.35">
      <c r="C99" s="75"/>
      <c r="E99" s="310"/>
      <c r="G99" s="21"/>
      <c r="H99" s="71"/>
      <c r="M99" s="311"/>
    </row>
    <row r="100" spans="3:13" s="9" customFormat="1" ht="15" customHeight="1" x14ac:dyDescent="0.35">
      <c r="C100" s="75"/>
      <c r="E100" s="310"/>
      <c r="G100" s="21"/>
      <c r="H100" s="71"/>
      <c r="M100" s="311"/>
    </row>
    <row r="101" spans="3:13" s="9" customFormat="1" ht="15" customHeight="1" x14ac:dyDescent="0.35">
      <c r="C101" s="75"/>
      <c r="E101" s="310"/>
      <c r="G101" s="21"/>
      <c r="H101" s="71"/>
      <c r="M101" s="311"/>
    </row>
    <row r="102" spans="3:13" s="9" customFormat="1" ht="15" customHeight="1" x14ac:dyDescent="0.35">
      <c r="C102" s="75"/>
      <c r="E102" s="310"/>
      <c r="G102" s="21"/>
      <c r="H102" s="71"/>
      <c r="M102" s="311"/>
    </row>
    <row r="103" spans="3:13" s="9" customFormat="1" ht="15" customHeight="1" x14ac:dyDescent="0.35">
      <c r="C103" s="75"/>
      <c r="E103" s="310"/>
      <c r="G103" s="21"/>
      <c r="H103" s="71"/>
      <c r="M103" s="311"/>
    </row>
    <row r="104" spans="3:13" s="9" customFormat="1" ht="15" customHeight="1" x14ac:dyDescent="0.35">
      <c r="C104" s="75"/>
      <c r="E104" s="310"/>
      <c r="G104" s="21"/>
      <c r="H104" s="71"/>
      <c r="M104" s="311"/>
    </row>
    <row r="105" spans="3:13" s="9" customFormat="1" ht="15" customHeight="1" x14ac:dyDescent="0.35">
      <c r="C105" s="75"/>
      <c r="E105" s="310"/>
      <c r="G105" s="21"/>
      <c r="H105" s="71"/>
      <c r="M105" s="311"/>
    </row>
    <row r="106" spans="3:13" s="9" customFormat="1" ht="15" customHeight="1" x14ac:dyDescent="0.35">
      <c r="C106" s="75"/>
      <c r="E106" s="310"/>
      <c r="G106" s="21"/>
      <c r="H106" s="71"/>
      <c r="M106" s="311"/>
    </row>
    <row r="107" spans="3:13" s="9" customFormat="1" ht="15" customHeight="1" x14ac:dyDescent="0.35">
      <c r="C107" s="75"/>
      <c r="E107" s="310"/>
      <c r="G107" s="21"/>
      <c r="H107" s="71"/>
      <c r="M107" s="311"/>
    </row>
    <row r="108" spans="3:13" s="9" customFormat="1" ht="15" customHeight="1" x14ac:dyDescent="0.35">
      <c r="C108" s="75"/>
      <c r="E108" s="310"/>
      <c r="G108" s="21"/>
      <c r="H108" s="71"/>
      <c r="M108" s="311"/>
    </row>
    <row r="109" spans="3:13" s="9" customFormat="1" ht="15" customHeight="1" x14ac:dyDescent="0.35">
      <c r="C109" s="75"/>
      <c r="E109" s="310"/>
      <c r="G109" s="21"/>
      <c r="H109" s="71"/>
      <c r="M109" s="311"/>
    </row>
    <row r="110" spans="3:13" s="9" customFormat="1" ht="15" customHeight="1" x14ac:dyDescent="0.35">
      <c r="C110" s="75"/>
      <c r="E110" s="310"/>
      <c r="G110" s="21"/>
      <c r="H110" s="71"/>
      <c r="M110" s="311"/>
    </row>
    <row r="111" spans="3:13" s="9" customFormat="1" ht="15" customHeight="1" x14ac:dyDescent="0.35">
      <c r="C111" s="75"/>
      <c r="E111" s="310"/>
      <c r="G111" s="21"/>
      <c r="H111" s="71"/>
      <c r="M111" s="311"/>
    </row>
    <row r="112" spans="3:13" s="9" customFormat="1" ht="15" customHeight="1" x14ac:dyDescent="0.35">
      <c r="C112" s="75"/>
      <c r="E112" s="310"/>
      <c r="G112" s="21"/>
      <c r="H112" s="71"/>
      <c r="M112" s="311"/>
    </row>
    <row r="113" spans="3:13" s="9" customFormat="1" ht="15" customHeight="1" x14ac:dyDescent="0.35">
      <c r="C113" s="75"/>
      <c r="E113" s="310"/>
      <c r="G113" s="21"/>
      <c r="H113" s="71"/>
      <c r="M113" s="311"/>
    </row>
    <row r="114" spans="3:13" s="9" customFormat="1" ht="15" customHeight="1" x14ac:dyDescent="0.35">
      <c r="C114" s="75"/>
      <c r="E114" s="310"/>
      <c r="G114" s="21"/>
      <c r="H114" s="71"/>
      <c r="M114" s="311"/>
    </row>
    <row r="115" spans="3:13" s="9" customFormat="1" ht="15" customHeight="1" x14ac:dyDescent="0.35">
      <c r="C115" s="75"/>
      <c r="E115" s="310"/>
      <c r="G115" s="21"/>
      <c r="H115" s="71"/>
      <c r="M115" s="311"/>
    </row>
    <row r="116" spans="3:13" s="9" customFormat="1" ht="15" customHeight="1" x14ac:dyDescent="0.35">
      <c r="C116" s="75"/>
      <c r="E116" s="310"/>
      <c r="G116" s="21"/>
      <c r="H116" s="71"/>
      <c r="M116" s="311"/>
    </row>
    <row r="117" spans="3:13" s="9" customFormat="1" ht="15" customHeight="1" x14ac:dyDescent="0.35">
      <c r="C117" s="75"/>
      <c r="E117" s="310"/>
      <c r="G117" s="21"/>
      <c r="H117" s="71"/>
      <c r="M117" s="311"/>
    </row>
    <row r="118" spans="3:13" s="9" customFormat="1" ht="15" customHeight="1" x14ac:dyDescent="0.35">
      <c r="C118" s="75"/>
      <c r="E118" s="310"/>
      <c r="G118" s="21"/>
      <c r="H118" s="71"/>
      <c r="M118" s="311"/>
    </row>
    <row r="119" spans="3:13" s="9" customFormat="1" ht="15" customHeight="1" x14ac:dyDescent="0.35">
      <c r="C119" s="75"/>
      <c r="E119" s="310"/>
      <c r="G119" s="21"/>
      <c r="H119" s="71"/>
      <c r="M119" s="311"/>
    </row>
    <row r="120" spans="3:13" s="9" customFormat="1" ht="15" customHeight="1" x14ac:dyDescent="0.35">
      <c r="C120" s="75"/>
      <c r="E120" s="310"/>
      <c r="G120" s="21"/>
      <c r="H120" s="71"/>
      <c r="M120" s="311"/>
    </row>
    <row r="121" spans="3:13" s="9" customFormat="1" ht="15" customHeight="1" x14ac:dyDescent="0.35">
      <c r="C121" s="75"/>
      <c r="E121" s="310"/>
      <c r="G121" s="21"/>
      <c r="H121" s="71"/>
      <c r="M121" s="311"/>
    </row>
    <row r="122" spans="3:13" s="9" customFormat="1" ht="15" customHeight="1" x14ac:dyDescent="0.35">
      <c r="C122" s="75"/>
      <c r="E122" s="310"/>
      <c r="G122" s="21"/>
      <c r="H122" s="71"/>
      <c r="M122" s="311"/>
    </row>
    <row r="123" spans="3:13" s="9" customFormat="1" ht="15" customHeight="1" x14ac:dyDescent="0.35">
      <c r="C123" s="75"/>
      <c r="E123" s="310"/>
      <c r="G123" s="21"/>
      <c r="H123" s="71"/>
      <c r="M123" s="311"/>
    </row>
    <row r="124" spans="3:13" s="9" customFormat="1" ht="15" customHeight="1" x14ac:dyDescent="0.35">
      <c r="C124" s="75"/>
      <c r="E124" s="310"/>
      <c r="G124" s="21"/>
      <c r="H124" s="71"/>
      <c r="M124" s="311"/>
    </row>
    <row r="125" spans="3:13" s="9" customFormat="1" ht="15" customHeight="1" x14ac:dyDescent="0.35">
      <c r="C125" s="75"/>
      <c r="E125" s="310"/>
      <c r="G125" s="21"/>
      <c r="H125" s="71"/>
      <c r="M125" s="311"/>
    </row>
    <row r="126" spans="3:13" s="9" customFormat="1" ht="15" customHeight="1" x14ac:dyDescent="0.35">
      <c r="C126" s="75"/>
      <c r="E126" s="310"/>
      <c r="G126" s="21"/>
      <c r="H126" s="71"/>
      <c r="M126" s="311"/>
    </row>
    <row r="127" spans="3:13" s="9" customFormat="1" ht="15" customHeight="1" x14ac:dyDescent="0.35">
      <c r="C127" s="75"/>
      <c r="E127" s="310"/>
      <c r="G127" s="21"/>
      <c r="H127" s="71"/>
      <c r="M127" s="311"/>
    </row>
    <row r="128" spans="3:13" s="9" customFormat="1" ht="15" customHeight="1" x14ac:dyDescent="0.35">
      <c r="C128" s="75"/>
      <c r="E128" s="310"/>
      <c r="G128" s="21"/>
      <c r="H128" s="71"/>
      <c r="M128" s="311"/>
    </row>
    <row r="129" spans="3:13" s="9" customFormat="1" ht="15" customHeight="1" x14ac:dyDescent="0.35">
      <c r="C129" s="75"/>
      <c r="E129" s="310"/>
      <c r="G129" s="21"/>
      <c r="H129" s="71"/>
      <c r="M129" s="311"/>
    </row>
    <row r="130" spans="3:13" s="9" customFormat="1" ht="15" customHeight="1" x14ac:dyDescent="0.35">
      <c r="C130" s="75"/>
      <c r="E130" s="310"/>
      <c r="G130" s="21"/>
      <c r="H130" s="71"/>
      <c r="M130" s="311"/>
    </row>
    <row r="131" spans="3:13" s="9" customFormat="1" ht="15" customHeight="1" x14ac:dyDescent="0.35">
      <c r="C131" s="75"/>
      <c r="E131" s="310"/>
      <c r="G131" s="21"/>
      <c r="H131" s="71"/>
      <c r="M131" s="311"/>
    </row>
    <row r="132" spans="3:13" s="9" customFormat="1" ht="15" customHeight="1" x14ac:dyDescent="0.35">
      <c r="C132" s="75"/>
      <c r="E132" s="310"/>
      <c r="G132" s="21"/>
      <c r="H132" s="71"/>
      <c r="M132" s="311"/>
    </row>
    <row r="133" spans="3:13" s="9" customFormat="1" ht="15" customHeight="1" x14ac:dyDescent="0.35">
      <c r="C133" s="75"/>
      <c r="E133" s="310"/>
      <c r="G133" s="21"/>
      <c r="H133" s="71"/>
      <c r="M133" s="311"/>
    </row>
    <row r="134" spans="3:13" s="9" customFormat="1" ht="15" customHeight="1" x14ac:dyDescent="0.35">
      <c r="C134" s="75"/>
      <c r="E134" s="310"/>
      <c r="G134" s="21"/>
      <c r="H134" s="71"/>
      <c r="M134" s="311"/>
    </row>
    <row r="135" spans="3:13" s="9" customFormat="1" ht="15" customHeight="1" x14ac:dyDescent="0.35">
      <c r="C135" s="75"/>
      <c r="E135" s="310"/>
      <c r="G135" s="21"/>
      <c r="H135" s="71"/>
      <c r="M135" s="311"/>
    </row>
    <row r="136" spans="3:13" s="9" customFormat="1" ht="15" customHeight="1" x14ac:dyDescent="0.35">
      <c r="C136" s="75"/>
      <c r="E136" s="310"/>
      <c r="G136" s="21"/>
      <c r="H136" s="71"/>
      <c r="M136" s="311"/>
    </row>
    <row r="137" spans="3:13" s="9" customFormat="1" ht="15" customHeight="1" x14ac:dyDescent="0.35">
      <c r="C137" s="75"/>
      <c r="E137" s="310"/>
      <c r="G137" s="21"/>
      <c r="H137" s="71"/>
      <c r="M137" s="311"/>
    </row>
    <row r="138" spans="3:13" s="9" customFormat="1" ht="15" customHeight="1" x14ac:dyDescent="0.35">
      <c r="C138" s="75"/>
      <c r="E138" s="310"/>
      <c r="G138" s="21"/>
      <c r="H138" s="71"/>
      <c r="M138" s="311"/>
    </row>
    <row r="139" spans="3:13" s="9" customFormat="1" ht="15" customHeight="1" x14ac:dyDescent="0.35">
      <c r="C139" s="75"/>
      <c r="E139" s="310"/>
      <c r="G139" s="21"/>
      <c r="H139" s="71"/>
      <c r="M139" s="311"/>
    </row>
    <row r="140" spans="3:13" s="9" customFormat="1" ht="15" customHeight="1" x14ac:dyDescent="0.35">
      <c r="C140" s="75"/>
      <c r="E140" s="310"/>
      <c r="G140" s="21"/>
      <c r="H140" s="71"/>
      <c r="M140" s="311"/>
    </row>
    <row r="141" spans="3:13" s="9" customFormat="1" ht="15" customHeight="1" x14ac:dyDescent="0.35">
      <c r="C141" s="75"/>
      <c r="E141" s="310"/>
      <c r="G141" s="21"/>
      <c r="H141" s="71"/>
      <c r="M141" s="311"/>
    </row>
    <row r="142" spans="3:13" s="9" customFormat="1" ht="15" customHeight="1" x14ac:dyDescent="0.35">
      <c r="C142" s="75"/>
      <c r="E142" s="310"/>
      <c r="G142" s="21"/>
      <c r="H142" s="71"/>
      <c r="M142" s="311"/>
    </row>
    <row r="143" spans="3:13" s="9" customFormat="1" ht="15" customHeight="1" x14ac:dyDescent="0.35">
      <c r="C143" s="75"/>
      <c r="E143" s="310"/>
      <c r="G143" s="21"/>
      <c r="H143" s="71"/>
      <c r="M143" s="311"/>
    </row>
    <row r="144" spans="3:13" s="9" customFormat="1" ht="15" customHeight="1" x14ac:dyDescent="0.35">
      <c r="C144" s="75"/>
      <c r="E144" s="310"/>
      <c r="G144" s="21"/>
      <c r="H144" s="71"/>
      <c r="M144" s="311"/>
    </row>
    <row r="145" spans="3:13" s="9" customFormat="1" ht="15" customHeight="1" x14ac:dyDescent="0.35">
      <c r="C145" s="75"/>
      <c r="E145" s="310"/>
      <c r="G145" s="21"/>
      <c r="H145" s="71"/>
      <c r="M145" s="311"/>
    </row>
    <row r="146" spans="3:13" s="9" customFormat="1" ht="15" customHeight="1" x14ac:dyDescent="0.35">
      <c r="C146" s="75"/>
      <c r="E146" s="310"/>
      <c r="G146" s="21"/>
      <c r="H146" s="71"/>
      <c r="M146" s="311"/>
    </row>
    <row r="147" spans="3:13" s="9" customFormat="1" ht="15" customHeight="1" x14ac:dyDescent="0.35">
      <c r="C147" s="75"/>
      <c r="E147" s="310"/>
      <c r="G147" s="21"/>
      <c r="H147" s="71"/>
      <c r="M147" s="311"/>
    </row>
    <row r="148" spans="3:13" s="9" customFormat="1" ht="15" customHeight="1" x14ac:dyDescent="0.35">
      <c r="C148" s="75"/>
      <c r="E148" s="310"/>
      <c r="G148" s="21"/>
      <c r="H148" s="71"/>
      <c r="M148" s="311"/>
    </row>
    <row r="149" spans="3:13" s="9" customFormat="1" ht="15" customHeight="1" x14ac:dyDescent="0.35">
      <c r="C149" s="75"/>
      <c r="E149" s="310"/>
      <c r="G149" s="21"/>
      <c r="H149" s="71"/>
      <c r="M149" s="311"/>
    </row>
    <row r="150" spans="3:13" s="9" customFormat="1" ht="15" customHeight="1" x14ac:dyDescent="0.35">
      <c r="C150" s="75"/>
      <c r="E150" s="310"/>
      <c r="G150" s="21"/>
      <c r="H150" s="71"/>
      <c r="M150" s="311"/>
    </row>
    <row r="151" spans="3:13" s="9" customFormat="1" ht="15" customHeight="1" x14ac:dyDescent="0.35">
      <c r="C151" s="75"/>
      <c r="E151" s="310"/>
      <c r="G151" s="21"/>
      <c r="H151" s="71"/>
      <c r="M151" s="311"/>
    </row>
    <row r="152" spans="3:13" s="9" customFormat="1" ht="15" customHeight="1" x14ac:dyDescent="0.35">
      <c r="C152" s="75"/>
      <c r="E152" s="310"/>
      <c r="G152" s="21"/>
      <c r="H152" s="71"/>
      <c r="M152" s="311"/>
    </row>
    <row r="153" spans="3:13" s="9" customFormat="1" ht="15" customHeight="1" x14ac:dyDescent="0.35">
      <c r="C153" s="75"/>
      <c r="E153" s="310"/>
      <c r="G153" s="21"/>
      <c r="H153" s="71"/>
      <c r="M153" s="311"/>
    </row>
    <row r="154" spans="3:13" s="9" customFormat="1" ht="15" customHeight="1" x14ac:dyDescent="0.35">
      <c r="C154" s="75"/>
      <c r="E154" s="310"/>
      <c r="G154" s="21"/>
      <c r="H154" s="71"/>
      <c r="M154" s="311"/>
    </row>
    <row r="155" spans="3:13" s="9" customFormat="1" ht="15" customHeight="1" x14ac:dyDescent="0.35">
      <c r="C155" s="75"/>
      <c r="E155" s="310"/>
      <c r="G155" s="21"/>
      <c r="H155" s="71"/>
      <c r="M155" s="311"/>
    </row>
    <row r="156" spans="3:13" s="9" customFormat="1" ht="15" customHeight="1" x14ac:dyDescent="0.35">
      <c r="C156" s="75"/>
      <c r="E156" s="310"/>
      <c r="G156" s="21"/>
      <c r="H156" s="71"/>
      <c r="M156" s="311"/>
    </row>
    <row r="157" spans="3:13" s="9" customFormat="1" ht="15" customHeight="1" x14ac:dyDescent="0.35">
      <c r="C157" s="75"/>
      <c r="E157" s="310"/>
      <c r="G157" s="21"/>
      <c r="H157" s="71"/>
      <c r="M157" s="311"/>
    </row>
    <row r="158" spans="3:13" s="9" customFormat="1" ht="15" customHeight="1" x14ac:dyDescent="0.35">
      <c r="C158" s="75"/>
      <c r="E158" s="310"/>
      <c r="G158" s="21"/>
      <c r="H158" s="71"/>
      <c r="M158" s="311"/>
    </row>
    <row r="159" spans="3:13" s="9" customFormat="1" ht="15" customHeight="1" x14ac:dyDescent="0.35">
      <c r="C159" s="75"/>
      <c r="E159" s="310"/>
      <c r="G159" s="21"/>
      <c r="H159" s="71"/>
      <c r="M159" s="311"/>
    </row>
    <row r="160" spans="3:13" s="9" customFormat="1" ht="15" customHeight="1" x14ac:dyDescent="0.35">
      <c r="C160" s="75"/>
      <c r="E160" s="310"/>
      <c r="G160" s="21"/>
      <c r="H160" s="71"/>
      <c r="M160" s="311"/>
    </row>
    <row r="161" spans="3:13" s="9" customFormat="1" ht="15" customHeight="1" x14ac:dyDescent="0.35">
      <c r="C161" s="75"/>
      <c r="E161" s="310"/>
      <c r="G161" s="21"/>
      <c r="H161" s="71"/>
      <c r="M161" s="311"/>
    </row>
    <row r="162" spans="3:13" s="9" customFormat="1" ht="15" customHeight="1" x14ac:dyDescent="0.35">
      <c r="C162" s="75"/>
      <c r="E162" s="310"/>
      <c r="G162" s="21"/>
      <c r="H162" s="71"/>
      <c r="M162" s="311"/>
    </row>
    <row r="163" spans="3:13" s="9" customFormat="1" ht="15" customHeight="1" x14ac:dyDescent="0.35">
      <c r="C163" s="75"/>
      <c r="E163" s="310"/>
      <c r="G163" s="21"/>
      <c r="H163" s="71"/>
      <c r="M163" s="311"/>
    </row>
    <row r="164" spans="3:13" s="9" customFormat="1" ht="15" customHeight="1" x14ac:dyDescent="0.35">
      <c r="C164" s="75"/>
      <c r="E164" s="310"/>
      <c r="G164" s="21"/>
      <c r="H164" s="71"/>
      <c r="M164" s="311"/>
    </row>
    <row r="165" spans="3:13" s="9" customFormat="1" ht="15" customHeight="1" x14ac:dyDescent="0.35">
      <c r="C165" s="75"/>
      <c r="E165" s="310"/>
      <c r="G165" s="21"/>
      <c r="H165" s="71"/>
      <c r="M165" s="311"/>
    </row>
    <row r="166" spans="3:13" s="9" customFormat="1" ht="15" customHeight="1" x14ac:dyDescent="0.35">
      <c r="C166" s="75"/>
      <c r="E166" s="310"/>
      <c r="G166" s="21"/>
      <c r="H166" s="71"/>
      <c r="M166" s="311"/>
    </row>
    <row r="167" spans="3:13" s="9" customFormat="1" ht="15" customHeight="1" x14ac:dyDescent="0.35">
      <c r="C167" s="75"/>
      <c r="E167" s="310"/>
      <c r="G167" s="21"/>
      <c r="H167" s="71"/>
      <c r="M167" s="311"/>
    </row>
    <row r="168" spans="3:13" s="9" customFormat="1" ht="15" customHeight="1" x14ac:dyDescent="0.35">
      <c r="C168" s="75"/>
      <c r="E168" s="310"/>
      <c r="G168" s="21"/>
      <c r="H168" s="71"/>
      <c r="M168" s="311"/>
    </row>
    <row r="169" spans="3:13" s="9" customFormat="1" ht="15" customHeight="1" x14ac:dyDescent="0.35">
      <c r="C169" s="75"/>
      <c r="E169" s="310"/>
      <c r="G169" s="21"/>
      <c r="H169" s="71"/>
      <c r="M169" s="311"/>
    </row>
    <row r="170" spans="3:13" s="9" customFormat="1" ht="15" customHeight="1" x14ac:dyDescent="0.35">
      <c r="C170" s="75"/>
      <c r="E170" s="310"/>
      <c r="G170" s="21"/>
      <c r="H170" s="71"/>
      <c r="M170" s="311"/>
    </row>
    <row r="171" spans="3:13" s="9" customFormat="1" ht="15" customHeight="1" x14ac:dyDescent="0.35">
      <c r="C171" s="75"/>
      <c r="E171" s="310"/>
      <c r="G171" s="21"/>
      <c r="H171" s="71"/>
      <c r="M171" s="311"/>
    </row>
    <row r="172" spans="3:13" s="9" customFormat="1" ht="15" customHeight="1" x14ac:dyDescent="0.35">
      <c r="C172" s="75"/>
      <c r="E172" s="310"/>
      <c r="G172" s="21"/>
      <c r="H172" s="71"/>
      <c r="M172" s="311"/>
    </row>
    <row r="173" spans="3:13" s="9" customFormat="1" ht="15" customHeight="1" x14ac:dyDescent="0.35">
      <c r="C173" s="75"/>
      <c r="E173" s="310"/>
      <c r="G173" s="21"/>
      <c r="H173" s="71"/>
      <c r="M173" s="311"/>
    </row>
    <row r="174" spans="3:13" s="9" customFormat="1" ht="15" customHeight="1" x14ac:dyDescent="0.35">
      <c r="C174" s="75"/>
      <c r="E174" s="310"/>
      <c r="G174" s="21"/>
      <c r="H174" s="71"/>
      <c r="M174" s="311"/>
    </row>
    <row r="175" spans="3:13" s="9" customFormat="1" ht="15" customHeight="1" x14ac:dyDescent="0.35">
      <c r="C175" s="75"/>
      <c r="E175" s="310"/>
      <c r="G175" s="21"/>
      <c r="H175" s="71"/>
      <c r="M175" s="311"/>
    </row>
    <row r="176" spans="3:13" s="9" customFormat="1" ht="15" customHeight="1" x14ac:dyDescent="0.35">
      <c r="C176" s="75"/>
      <c r="E176" s="310"/>
      <c r="G176" s="21"/>
      <c r="H176" s="71"/>
      <c r="M176" s="311"/>
    </row>
    <row r="177" spans="3:13" s="9" customFormat="1" ht="15" customHeight="1" x14ac:dyDescent="0.35">
      <c r="C177" s="75"/>
      <c r="E177" s="310"/>
      <c r="G177" s="21"/>
      <c r="H177" s="71"/>
      <c r="M177" s="311"/>
    </row>
    <row r="178" spans="3:13" s="9" customFormat="1" ht="15" customHeight="1" x14ac:dyDescent="0.35">
      <c r="C178" s="75"/>
      <c r="E178" s="310"/>
      <c r="G178" s="21"/>
      <c r="H178" s="71"/>
      <c r="M178" s="311"/>
    </row>
    <row r="179" spans="3:13" s="9" customFormat="1" ht="15" customHeight="1" x14ac:dyDescent="0.35">
      <c r="C179" s="75"/>
      <c r="E179" s="310"/>
      <c r="G179" s="21"/>
      <c r="H179" s="71"/>
      <c r="M179" s="311"/>
    </row>
    <row r="180" spans="3:13" s="9" customFormat="1" ht="15" customHeight="1" x14ac:dyDescent="0.35">
      <c r="C180" s="75"/>
      <c r="E180" s="310"/>
      <c r="G180" s="21"/>
      <c r="H180" s="71"/>
      <c r="M180" s="311"/>
    </row>
    <row r="181" spans="3:13" s="9" customFormat="1" ht="15" customHeight="1" x14ac:dyDescent="0.35">
      <c r="C181" s="75"/>
      <c r="E181" s="310"/>
      <c r="G181" s="21"/>
      <c r="H181" s="71"/>
      <c r="M181" s="311"/>
    </row>
    <row r="182" spans="3:13" s="9" customFormat="1" ht="15" customHeight="1" x14ac:dyDescent="0.35">
      <c r="C182" s="75"/>
      <c r="E182" s="310"/>
      <c r="G182" s="21"/>
      <c r="H182" s="71"/>
      <c r="M182" s="311"/>
    </row>
    <row r="183" spans="3:13" s="9" customFormat="1" ht="15" customHeight="1" x14ac:dyDescent="0.35">
      <c r="C183" s="75"/>
      <c r="E183" s="310"/>
      <c r="G183" s="21"/>
      <c r="H183" s="71"/>
      <c r="M183" s="311"/>
    </row>
    <row r="184" spans="3:13" s="9" customFormat="1" ht="15" customHeight="1" x14ac:dyDescent="0.35">
      <c r="C184" s="75"/>
      <c r="E184" s="310"/>
      <c r="G184" s="21"/>
      <c r="H184" s="71"/>
      <c r="M184" s="311"/>
    </row>
    <row r="185" spans="3:13" s="9" customFormat="1" ht="15" customHeight="1" x14ac:dyDescent="0.35">
      <c r="C185" s="75"/>
      <c r="E185" s="310"/>
      <c r="G185" s="21"/>
      <c r="H185" s="71"/>
      <c r="M185" s="311"/>
    </row>
    <row r="186" spans="3:13" s="9" customFormat="1" ht="15" customHeight="1" x14ac:dyDescent="0.35">
      <c r="C186" s="75"/>
      <c r="E186" s="310"/>
      <c r="G186" s="21"/>
      <c r="H186" s="71"/>
      <c r="M186" s="311"/>
    </row>
    <row r="187" spans="3:13" s="9" customFormat="1" ht="15" customHeight="1" x14ac:dyDescent="0.35">
      <c r="C187" s="75"/>
      <c r="E187" s="310"/>
      <c r="G187" s="21"/>
      <c r="H187" s="71"/>
      <c r="M187" s="311"/>
    </row>
    <row r="188" spans="3:13" s="9" customFormat="1" ht="15" customHeight="1" x14ac:dyDescent="0.35">
      <c r="C188" s="75"/>
      <c r="E188" s="310"/>
      <c r="G188" s="21"/>
      <c r="H188" s="71"/>
      <c r="M188" s="311"/>
    </row>
    <row r="189" spans="3:13" s="9" customFormat="1" ht="15" customHeight="1" x14ac:dyDescent="0.35">
      <c r="C189" s="75"/>
      <c r="E189" s="310"/>
      <c r="G189" s="21"/>
      <c r="H189" s="71"/>
      <c r="M189" s="311"/>
    </row>
    <row r="190" spans="3:13" s="9" customFormat="1" ht="15" customHeight="1" x14ac:dyDescent="0.35">
      <c r="C190" s="75"/>
      <c r="E190" s="310"/>
      <c r="G190" s="21"/>
      <c r="H190" s="71"/>
      <c r="M190" s="311"/>
    </row>
    <row r="191" spans="3:13" s="9" customFormat="1" ht="15" customHeight="1" x14ac:dyDescent="0.35">
      <c r="C191" s="75"/>
      <c r="E191" s="310"/>
      <c r="G191" s="21"/>
      <c r="H191" s="71"/>
      <c r="M191" s="311"/>
    </row>
    <row r="192" spans="3:13" s="9" customFormat="1" ht="15" customHeight="1" x14ac:dyDescent="0.35">
      <c r="C192" s="75"/>
      <c r="E192" s="310"/>
      <c r="G192" s="21"/>
      <c r="H192" s="71"/>
      <c r="M192" s="311"/>
    </row>
    <row r="193" spans="3:13" s="9" customFormat="1" ht="15" customHeight="1" x14ac:dyDescent="0.35">
      <c r="C193" s="75"/>
      <c r="E193" s="310"/>
      <c r="G193" s="21"/>
      <c r="H193" s="71"/>
      <c r="M193" s="311"/>
    </row>
    <row r="194" spans="3:13" s="9" customFormat="1" ht="15" customHeight="1" x14ac:dyDescent="0.35">
      <c r="C194" s="75"/>
      <c r="E194" s="310"/>
      <c r="G194" s="21"/>
      <c r="H194" s="71"/>
      <c r="M194" s="311"/>
    </row>
    <row r="195" spans="3:13" s="9" customFormat="1" ht="15" customHeight="1" x14ac:dyDescent="0.35">
      <c r="C195" s="75"/>
      <c r="E195" s="310"/>
      <c r="G195" s="21"/>
      <c r="H195" s="71"/>
      <c r="M195" s="311"/>
    </row>
    <row r="196" spans="3:13" s="9" customFormat="1" ht="15" customHeight="1" x14ac:dyDescent="0.35">
      <c r="C196" s="75"/>
      <c r="E196" s="310"/>
      <c r="G196" s="21"/>
      <c r="H196" s="71"/>
      <c r="M196" s="311"/>
    </row>
    <row r="197" spans="3:13" s="9" customFormat="1" ht="15" customHeight="1" x14ac:dyDescent="0.35">
      <c r="C197" s="75"/>
      <c r="E197" s="310"/>
      <c r="G197" s="21"/>
      <c r="H197" s="71"/>
      <c r="M197" s="311"/>
    </row>
    <row r="198" spans="3:13" s="9" customFormat="1" ht="15" customHeight="1" x14ac:dyDescent="0.35">
      <c r="C198" s="75"/>
      <c r="E198" s="310"/>
      <c r="G198" s="21"/>
      <c r="H198" s="71"/>
      <c r="M198" s="311"/>
    </row>
    <row r="199" spans="3:13" s="9" customFormat="1" ht="15" customHeight="1" x14ac:dyDescent="0.35">
      <c r="C199" s="75"/>
      <c r="E199" s="310"/>
      <c r="G199" s="21"/>
      <c r="H199" s="71"/>
      <c r="M199" s="311"/>
    </row>
    <row r="200" spans="3:13" s="9" customFormat="1" ht="15" customHeight="1" x14ac:dyDescent="0.35">
      <c r="C200" s="75"/>
      <c r="E200" s="310"/>
      <c r="G200" s="21"/>
      <c r="H200" s="71"/>
      <c r="M200" s="311"/>
    </row>
    <row r="201" spans="3:13" s="9" customFormat="1" ht="15" customHeight="1" x14ac:dyDescent="0.35">
      <c r="C201" s="75"/>
      <c r="E201" s="310"/>
      <c r="G201" s="21"/>
      <c r="H201" s="71"/>
      <c r="M201" s="311"/>
    </row>
    <row r="202" spans="3:13" s="9" customFormat="1" ht="15" customHeight="1" x14ac:dyDescent="0.35">
      <c r="C202" s="75"/>
      <c r="E202" s="310"/>
      <c r="G202" s="21"/>
      <c r="H202" s="71"/>
      <c r="M202" s="311"/>
    </row>
    <row r="203" spans="3:13" s="9" customFormat="1" ht="15" customHeight="1" x14ac:dyDescent="0.35">
      <c r="C203" s="75"/>
      <c r="E203" s="310"/>
      <c r="G203" s="21"/>
      <c r="H203" s="71"/>
      <c r="M203" s="311"/>
    </row>
    <row r="204" spans="3:13" s="9" customFormat="1" ht="15" customHeight="1" x14ac:dyDescent="0.35">
      <c r="C204" s="75"/>
      <c r="E204" s="310"/>
      <c r="G204" s="21"/>
      <c r="H204" s="71"/>
      <c r="M204" s="311"/>
    </row>
    <row r="205" spans="3:13" s="9" customFormat="1" ht="15" customHeight="1" x14ac:dyDescent="0.35">
      <c r="C205" s="75"/>
      <c r="E205" s="310"/>
      <c r="G205" s="21"/>
      <c r="H205" s="71"/>
      <c r="M205" s="311"/>
    </row>
    <row r="206" spans="3:13" s="9" customFormat="1" ht="15" customHeight="1" x14ac:dyDescent="0.35">
      <c r="C206" s="75"/>
      <c r="E206" s="310"/>
      <c r="G206" s="21"/>
      <c r="H206" s="71"/>
      <c r="M206" s="311"/>
    </row>
    <row r="207" spans="3:13" s="9" customFormat="1" ht="15" customHeight="1" x14ac:dyDescent="0.35">
      <c r="C207" s="75"/>
      <c r="E207" s="310"/>
      <c r="G207" s="21"/>
      <c r="H207" s="71"/>
      <c r="M207" s="311"/>
    </row>
    <row r="208" spans="3:13" s="9" customFormat="1" ht="15" customHeight="1" x14ac:dyDescent="0.35">
      <c r="C208" s="75"/>
      <c r="E208" s="310"/>
      <c r="G208" s="21"/>
      <c r="H208" s="71"/>
      <c r="M208" s="311"/>
    </row>
    <row r="209" spans="3:13" s="9" customFormat="1" ht="15" customHeight="1" x14ac:dyDescent="0.35">
      <c r="C209" s="75"/>
      <c r="E209" s="310"/>
      <c r="G209" s="21"/>
      <c r="H209" s="71"/>
      <c r="M209" s="311"/>
    </row>
    <row r="210" spans="3:13" s="9" customFormat="1" ht="15" customHeight="1" x14ac:dyDescent="0.35">
      <c r="C210" s="75"/>
      <c r="E210" s="310"/>
      <c r="G210" s="21"/>
      <c r="H210" s="71"/>
      <c r="M210" s="311"/>
    </row>
    <row r="211" spans="3:13" s="9" customFormat="1" ht="15" customHeight="1" x14ac:dyDescent="0.35">
      <c r="C211" s="75"/>
      <c r="E211" s="310"/>
      <c r="G211" s="21"/>
      <c r="H211" s="71"/>
      <c r="M211" s="311"/>
    </row>
    <row r="212" spans="3:13" s="9" customFormat="1" ht="15" customHeight="1" x14ac:dyDescent="0.35">
      <c r="C212" s="75"/>
      <c r="E212" s="310"/>
      <c r="G212" s="21"/>
      <c r="H212" s="71"/>
      <c r="M212" s="311"/>
    </row>
    <row r="213" spans="3:13" s="9" customFormat="1" ht="15" customHeight="1" x14ac:dyDescent="0.35">
      <c r="C213" s="75"/>
      <c r="E213" s="310"/>
      <c r="G213" s="21"/>
      <c r="H213" s="71"/>
      <c r="M213" s="311"/>
    </row>
    <row r="214" spans="3:13" s="9" customFormat="1" ht="15" customHeight="1" x14ac:dyDescent="0.35">
      <c r="C214" s="75"/>
      <c r="E214" s="310"/>
      <c r="G214" s="21"/>
      <c r="H214" s="71"/>
      <c r="M214" s="311"/>
    </row>
    <row r="215" spans="3:13" s="9" customFormat="1" ht="15" customHeight="1" x14ac:dyDescent="0.35">
      <c r="C215" s="75"/>
      <c r="E215" s="310"/>
      <c r="G215" s="21"/>
      <c r="H215" s="71"/>
      <c r="M215" s="311"/>
    </row>
    <row r="216" spans="3:13" s="9" customFormat="1" ht="15" customHeight="1" x14ac:dyDescent="0.35">
      <c r="C216" s="75"/>
      <c r="E216" s="310"/>
      <c r="G216" s="21"/>
      <c r="H216" s="71"/>
      <c r="M216" s="311"/>
    </row>
    <row r="217" spans="3:13" s="9" customFormat="1" ht="15" customHeight="1" x14ac:dyDescent="0.35">
      <c r="C217" s="75"/>
      <c r="E217" s="310"/>
      <c r="G217" s="21"/>
      <c r="H217" s="71"/>
      <c r="M217" s="311"/>
    </row>
    <row r="218" spans="3:13" s="9" customFormat="1" ht="15" customHeight="1" x14ac:dyDescent="0.35">
      <c r="C218" s="75"/>
      <c r="E218" s="310"/>
      <c r="G218" s="21"/>
      <c r="H218" s="71"/>
      <c r="M218" s="311"/>
    </row>
    <row r="219" spans="3:13" s="9" customFormat="1" ht="15" customHeight="1" x14ac:dyDescent="0.35">
      <c r="C219" s="75"/>
      <c r="E219" s="310"/>
      <c r="G219" s="21"/>
      <c r="H219" s="71"/>
      <c r="M219" s="311"/>
    </row>
    <row r="220" spans="3:13" s="9" customFormat="1" ht="15" customHeight="1" x14ac:dyDescent="0.35">
      <c r="C220" s="75"/>
      <c r="E220" s="310"/>
      <c r="G220" s="21"/>
      <c r="H220" s="71"/>
      <c r="M220" s="311"/>
    </row>
    <row r="221" spans="3:13" s="9" customFormat="1" ht="15" customHeight="1" x14ac:dyDescent="0.35">
      <c r="C221" s="75"/>
      <c r="E221" s="310"/>
      <c r="G221" s="21"/>
      <c r="H221" s="71"/>
      <c r="M221" s="311"/>
    </row>
    <row r="222" spans="3:13" s="9" customFormat="1" ht="15" customHeight="1" x14ac:dyDescent="0.35">
      <c r="C222" s="75"/>
      <c r="E222" s="310"/>
      <c r="G222" s="21"/>
      <c r="H222" s="71"/>
      <c r="M222" s="311"/>
    </row>
    <row r="223" spans="3:13" s="9" customFormat="1" ht="15" customHeight="1" x14ac:dyDescent="0.35">
      <c r="C223" s="75"/>
      <c r="E223" s="310"/>
      <c r="G223" s="21"/>
      <c r="H223" s="71"/>
      <c r="M223" s="311"/>
    </row>
    <row r="224" spans="3:13" s="9" customFormat="1" ht="15" customHeight="1" x14ac:dyDescent="0.35">
      <c r="C224" s="75"/>
      <c r="E224" s="310"/>
      <c r="G224" s="21"/>
      <c r="H224" s="71"/>
      <c r="M224" s="311"/>
    </row>
    <row r="225" spans="3:13" s="9" customFormat="1" ht="15" customHeight="1" x14ac:dyDescent="0.35">
      <c r="C225" s="75"/>
      <c r="E225" s="310"/>
      <c r="G225" s="21"/>
      <c r="H225" s="71"/>
      <c r="M225" s="311"/>
    </row>
    <row r="226" spans="3:13" s="9" customFormat="1" ht="15" customHeight="1" x14ac:dyDescent="0.35">
      <c r="C226" s="75"/>
      <c r="E226" s="310"/>
      <c r="G226" s="21"/>
      <c r="H226" s="71"/>
      <c r="M226" s="311"/>
    </row>
    <row r="227" spans="3:13" s="9" customFormat="1" ht="15" customHeight="1" x14ac:dyDescent="0.35">
      <c r="C227" s="75"/>
      <c r="E227" s="310"/>
      <c r="G227" s="21"/>
      <c r="H227" s="71"/>
      <c r="M227" s="311"/>
    </row>
    <row r="228" spans="3:13" s="9" customFormat="1" ht="15" customHeight="1" x14ac:dyDescent="0.35">
      <c r="C228" s="75"/>
      <c r="E228" s="310"/>
      <c r="G228" s="21"/>
      <c r="H228" s="71"/>
      <c r="M228" s="311"/>
    </row>
    <row r="229" spans="3:13" s="9" customFormat="1" ht="15" customHeight="1" x14ac:dyDescent="0.35">
      <c r="C229" s="75"/>
      <c r="E229" s="310"/>
      <c r="G229" s="21"/>
      <c r="H229" s="71"/>
      <c r="M229" s="311"/>
    </row>
    <row r="230" spans="3:13" s="9" customFormat="1" ht="15" customHeight="1" x14ac:dyDescent="0.35">
      <c r="C230" s="75"/>
      <c r="E230" s="310"/>
      <c r="G230" s="21"/>
      <c r="H230" s="71"/>
      <c r="M230" s="311"/>
    </row>
    <row r="231" spans="3:13" s="9" customFormat="1" ht="15" customHeight="1" x14ac:dyDescent="0.35">
      <c r="C231" s="75"/>
      <c r="E231" s="310"/>
      <c r="G231" s="21"/>
      <c r="H231" s="71"/>
      <c r="M231" s="311"/>
    </row>
    <row r="232" spans="3:13" s="9" customFormat="1" ht="15" customHeight="1" x14ac:dyDescent="0.35">
      <c r="C232" s="75"/>
      <c r="E232" s="310"/>
      <c r="G232" s="21"/>
      <c r="H232" s="71"/>
      <c r="M232" s="311"/>
    </row>
    <row r="233" spans="3:13" s="9" customFormat="1" ht="15" customHeight="1" x14ac:dyDescent="0.35">
      <c r="C233" s="75"/>
      <c r="E233" s="310"/>
      <c r="G233" s="21"/>
      <c r="H233" s="71"/>
      <c r="M233" s="311"/>
    </row>
    <row r="234" spans="3:13" s="9" customFormat="1" ht="15" customHeight="1" x14ac:dyDescent="0.35">
      <c r="C234" s="75"/>
      <c r="E234" s="310"/>
      <c r="G234" s="21"/>
      <c r="H234" s="71"/>
      <c r="M234" s="311"/>
    </row>
    <row r="235" spans="3:13" s="9" customFormat="1" ht="15" customHeight="1" x14ac:dyDescent="0.35">
      <c r="C235" s="75"/>
      <c r="E235" s="310"/>
      <c r="G235" s="21"/>
      <c r="H235" s="71"/>
      <c r="M235" s="311"/>
    </row>
    <row r="236" spans="3:13" s="9" customFormat="1" ht="15" customHeight="1" x14ac:dyDescent="0.35">
      <c r="C236" s="75"/>
      <c r="E236" s="310"/>
      <c r="G236" s="21"/>
      <c r="H236" s="71"/>
      <c r="M236" s="311"/>
    </row>
    <row r="237" spans="3:13" s="9" customFormat="1" ht="15" customHeight="1" x14ac:dyDescent="0.35">
      <c r="C237" s="75"/>
      <c r="E237" s="310"/>
      <c r="G237" s="21"/>
      <c r="H237" s="71"/>
      <c r="M237" s="311"/>
    </row>
    <row r="238" spans="3:13" s="9" customFormat="1" ht="15" customHeight="1" x14ac:dyDescent="0.35">
      <c r="C238" s="75"/>
      <c r="E238" s="310"/>
      <c r="G238" s="21"/>
      <c r="H238" s="71"/>
      <c r="M238" s="311"/>
    </row>
    <row r="239" spans="3:13" s="9" customFormat="1" ht="15" customHeight="1" x14ac:dyDescent="0.35">
      <c r="C239" s="75"/>
      <c r="E239" s="310"/>
      <c r="G239" s="21"/>
      <c r="H239" s="71"/>
      <c r="M239" s="311"/>
    </row>
    <row r="240" spans="3:13" s="9" customFormat="1" ht="15" customHeight="1" x14ac:dyDescent="0.35">
      <c r="C240" s="75"/>
      <c r="E240" s="310"/>
      <c r="G240" s="21"/>
      <c r="H240" s="71"/>
      <c r="M240" s="311"/>
    </row>
    <row r="241" spans="3:13" s="9" customFormat="1" ht="15" customHeight="1" x14ac:dyDescent="0.35">
      <c r="C241" s="75"/>
      <c r="E241" s="310"/>
      <c r="G241" s="21"/>
      <c r="H241" s="71"/>
      <c r="M241" s="311"/>
    </row>
    <row r="242" spans="3:13" s="9" customFormat="1" ht="15" customHeight="1" x14ac:dyDescent="0.35">
      <c r="C242" s="75"/>
      <c r="E242" s="310"/>
      <c r="G242" s="21"/>
      <c r="H242" s="71"/>
      <c r="M242" s="311"/>
    </row>
    <row r="243" spans="3:13" s="9" customFormat="1" ht="15" customHeight="1" x14ac:dyDescent="0.35">
      <c r="C243" s="75"/>
      <c r="E243" s="310"/>
      <c r="G243" s="21"/>
      <c r="H243" s="71"/>
      <c r="M243" s="311"/>
    </row>
    <row r="244" spans="3:13" s="9" customFormat="1" ht="15" customHeight="1" x14ac:dyDescent="0.35">
      <c r="C244" s="75"/>
      <c r="E244" s="310"/>
      <c r="G244" s="21"/>
      <c r="H244" s="71"/>
      <c r="M244" s="311"/>
    </row>
    <row r="245" spans="3:13" s="9" customFormat="1" ht="15" customHeight="1" x14ac:dyDescent="0.35">
      <c r="C245" s="75"/>
      <c r="E245" s="310"/>
      <c r="G245" s="21"/>
      <c r="H245" s="71"/>
      <c r="M245" s="311"/>
    </row>
    <row r="246" spans="3:13" s="9" customFormat="1" ht="15" customHeight="1" x14ac:dyDescent="0.35">
      <c r="C246" s="75"/>
      <c r="E246" s="310"/>
      <c r="G246" s="21"/>
      <c r="H246" s="71"/>
      <c r="M246" s="311"/>
    </row>
    <row r="247" spans="3:13" s="9" customFormat="1" ht="15" customHeight="1" x14ac:dyDescent="0.35">
      <c r="C247" s="75"/>
      <c r="E247" s="310"/>
      <c r="G247" s="21"/>
      <c r="H247" s="71"/>
      <c r="M247" s="311"/>
    </row>
    <row r="248" spans="3:13" s="9" customFormat="1" ht="15" customHeight="1" x14ac:dyDescent="0.35">
      <c r="C248" s="75"/>
      <c r="E248" s="310"/>
      <c r="G248" s="21"/>
      <c r="H248" s="71"/>
      <c r="M248" s="311"/>
    </row>
    <row r="249" spans="3:13" s="9" customFormat="1" ht="15" customHeight="1" x14ac:dyDescent="0.35">
      <c r="C249" s="75"/>
      <c r="E249" s="310"/>
      <c r="G249" s="21"/>
      <c r="H249" s="71"/>
      <c r="M249" s="311"/>
    </row>
    <row r="250" spans="3:13" s="9" customFormat="1" ht="15" customHeight="1" x14ac:dyDescent="0.35">
      <c r="C250" s="75"/>
      <c r="E250" s="310"/>
      <c r="G250" s="21"/>
      <c r="H250" s="71"/>
      <c r="M250" s="311"/>
    </row>
    <row r="251" spans="3:13" s="9" customFormat="1" ht="15" customHeight="1" x14ac:dyDescent="0.35">
      <c r="C251" s="75"/>
      <c r="E251" s="310"/>
      <c r="G251" s="21"/>
      <c r="H251" s="71"/>
      <c r="M251" s="311"/>
    </row>
    <row r="252" spans="3:13" s="9" customFormat="1" ht="15" customHeight="1" x14ac:dyDescent="0.35">
      <c r="C252" s="75"/>
      <c r="E252" s="310"/>
      <c r="G252" s="21"/>
      <c r="H252" s="71"/>
      <c r="M252" s="311"/>
    </row>
    <row r="253" spans="3:13" s="9" customFormat="1" ht="15" customHeight="1" x14ac:dyDescent="0.35">
      <c r="C253" s="75"/>
      <c r="E253" s="310"/>
      <c r="G253" s="21"/>
      <c r="H253" s="71"/>
      <c r="M253" s="311"/>
    </row>
    <row r="254" spans="3:13" s="9" customFormat="1" ht="15" customHeight="1" x14ac:dyDescent="0.35">
      <c r="C254" s="75"/>
      <c r="E254" s="310"/>
      <c r="G254" s="21"/>
      <c r="H254" s="71"/>
      <c r="M254" s="311"/>
    </row>
    <row r="255" spans="3:13" s="9" customFormat="1" ht="15" customHeight="1" x14ac:dyDescent="0.35">
      <c r="C255" s="75"/>
      <c r="E255" s="310"/>
      <c r="G255" s="21"/>
      <c r="H255" s="71"/>
      <c r="M255" s="311"/>
    </row>
    <row r="256" spans="3:13" s="9" customFormat="1" ht="15" customHeight="1" x14ac:dyDescent="0.35">
      <c r="C256" s="75"/>
      <c r="E256" s="310"/>
      <c r="G256" s="21"/>
      <c r="H256" s="71"/>
      <c r="M256" s="311"/>
    </row>
    <row r="257" spans="3:13" s="9" customFormat="1" ht="15" customHeight="1" x14ac:dyDescent="0.35">
      <c r="C257" s="75"/>
      <c r="E257" s="310"/>
      <c r="G257" s="21"/>
      <c r="H257" s="71"/>
      <c r="M257" s="311"/>
    </row>
    <row r="258" spans="3:13" s="9" customFormat="1" ht="15" customHeight="1" x14ac:dyDescent="0.35">
      <c r="C258" s="75"/>
      <c r="E258" s="310"/>
      <c r="G258" s="21"/>
      <c r="H258" s="71"/>
      <c r="M258" s="311"/>
    </row>
    <row r="259" spans="3:13" s="9" customFormat="1" ht="15" customHeight="1" x14ac:dyDescent="0.35">
      <c r="C259" s="75"/>
      <c r="E259" s="310"/>
      <c r="G259" s="21"/>
      <c r="H259" s="71"/>
      <c r="M259" s="311"/>
    </row>
    <row r="260" spans="3:13" s="9" customFormat="1" ht="15" customHeight="1" x14ac:dyDescent="0.35">
      <c r="C260" s="75"/>
      <c r="E260" s="310"/>
      <c r="G260" s="21"/>
      <c r="H260" s="71"/>
      <c r="M260" s="311"/>
    </row>
    <row r="261" spans="3:13" s="9" customFormat="1" ht="15" customHeight="1" x14ac:dyDescent="0.35">
      <c r="C261" s="75"/>
      <c r="E261" s="310"/>
      <c r="G261" s="21"/>
      <c r="H261" s="71"/>
      <c r="M261" s="311"/>
    </row>
    <row r="262" spans="3:13" s="9" customFormat="1" ht="15" customHeight="1" x14ac:dyDescent="0.35">
      <c r="C262" s="75"/>
      <c r="E262" s="310"/>
      <c r="G262" s="21"/>
      <c r="H262" s="71"/>
      <c r="M262" s="311"/>
    </row>
    <row r="263" spans="3:13" s="9" customFormat="1" ht="15" customHeight="1" x14ac:dyDescent="0.35">
      <c r="C263" s="75"/>
      <c r="E263" s="310"/>
      <c r="G263" s="21"/>
      <c r="H263" s="71"/>
      <c r="M263" s="311"/>
    </row>
    <row r="264" spans="3:13" s="9" customFormat="1" ht="15" customHeight="1" x14ac:dyDescent="0.35">
      <c r="C264" s="75"/>
      <c r="E264" s="310"/>
      <c r="G264" s="21"/>
      <c r="H264" s="71"/>
      <c r="M264" s="311"/>
    </row>
    <row r="265" spans="3:13" s="9" customFormat="1" ht="15" customHeight="1" x14ac:dyDescent="0.35">
      <c r="C265" s="75"/>
      <c r="E265" s="310"/>
      <c r="G265" s="21"/>
      <c r="H265" s="71"/>
      <c r="M265" s="311"/>
    </row>
    <row r="266" spans="3:13" s="9" customFormat="1" ht="15" customHeight="1" x14ac:dyDescent="0.35">
      <c r="C266" s="75"/>
      <c r="E266" s="310"/>
      <c r="G266" s="21"/>
      <c r="H266" s="71"/>
      <c r="M266" s="311"/>
    </row>
    <row r="267" spans="3:13" s="9" customFormat="1" ht="15" customHeight="1" x14ac:dyDescent="0.35">
      <c r="C267" s="75"/>
      <c r="E267" s="310"/>
      <c r="G267" s="21"/>
      <c r="H267" s="71"/>
      <c r="M267" s="311"/>
    </row>
    <row r="268" spans="3:13" s="9" customFormat="1" ht="15" customHeight="1" x14ac:dyDescent="0.35">
      <c r="C268" s="75"/>
      <c r="E268" s="310"/>
      <c r="G268" s="21"/>
      <c r="H268" s="71"/>
      <c r="M268" s="311"/>
    </row>
    <row r="269" spans="3:13" s="9" customFormat="1" ht="15" customHeight="1" x14ac:dyDescent="0.35">
      <c r="C269" s="75"/>
      <c r="E269" s="310"/>
      <c r="G269" s="21"/>
      <c r="H269" s="71"/>
      <c r="M269" s="311"/>
    </row>
    <row r="270" spans="3:13" s="9" customFormat="1" ht="15" customHeight="1" x14ac:dyDescent="0.35">
      <c r="C270" s="75"/>
      <c r="E270" s="310"/>
      <c r="G270" s="21"/>
      <c r="H270" s="71"/>
      <c r="M270" s="311"/>
    </row>
    <row r="271" spans="3:13" s="9" customFormat="1" ht="15" customHeight="1" x14ac:dyDescent="0.35">
      <c r="C271" s="75"/>
      <c r="E271" s="310"/>
      <c r="G271" s="21"/>
      <c r="H271" s="71"/>
      <c r="M271" s="311"/>
    </row>
    <row r="272" spans="3:13" s="9" customFormat="1" ht="15" customHeight="1" x14ac:dyDescent="0.35">
      <c r="C272" s="75"/>
      <c r="E272" s="310"/>
      <c r="G272" s="21"/>
      <c r="H272" s="71"/>
      <c r="M272" s="311"/>
    </row>
    <row r="273" spans="3:13" s="9" customFormat="1" ht="15" customHeight="1" x14ac:dyDescent="0.35">
      <c r="C273" s="75"/>
      <c r="E273" s="310"/>
      <c r="G273" s="21"/>
      <c r="H273" s="71"/>
      <c r="M273" s="311"/>
    </row>
    <row r="274" spans="3:13" s="9" customFormat="1" ht="15" customHeight="1" x14ac:dyDescent="0.35">
      <c r="C274" s="75"/>
      <c r="E274" s="310"/>
      <c r="G274" s="21"/>
      <c r="H274" s="71"/>
      <c r="M274" s="311"/>
    </row>
    <row r="275" spans="3:13" s="9" customFormat="1" ht="15" customHeight="1" x14ac:dyDescent="0.35">
      <c r="C275" s="75"/>
      <c r="E275" s="310"/>
      <c r="G275" s="21"/>
      <c r="H275" s="71"/>
      <c r="M275" s="311"/>
    </row>
    <row r="276" spans="3:13" s="9" customFormat="1" ht="15" customHeight="1" x14ac:dyDescent="0.35">
      <c r="C276" s="75"/>
      <c r="E276" s="310"/>
      <c r="G276" s="21"/>
      <c r="H276" s="71"/>
      <c r="M276" s="311"/>
    </row>
    <row r="277" spans="3:13" s="9" customFormat="1" ht="15" customHeight="1" x14ac:dyDescent="0.35">
      <c r="C277" s="75"/>
      <c r="E277" s="310"/>
      <c r="G277" s="21"/>
      <c r="H277" s="71"/>
      <c r="M277" s="311"/>
    </row>
    <row r="278" spans="3:13" s="9" customFormat="1" ht="15" customHeight="1" x14ac:dyDescent="0.35">
      <c r="C278" s="75"/>
      <c r="E278" s="310"/>
      <c r="G278" s="21"/>
      <c r="H278" s="71"/>
      <c r="M278" s="311"/>
    </row>
    <row r="279" spans="3:13" s="9" customFormat="1" ht="15" customHeight="1" x14ac:dyDescent="0.35">
      <c r="C279" s="75"/>
      <c r="E279" s="310"/>
      <c r="G279" s="21"/>
      <c r="H279" s="71"/>
      <c r="M279" s="311"/>
    </row>
    <row r="280" spans="3:13" s="9" customFormat="1" ht="15" customHeight="1" x14ac:dyDescent="0.35">
      <c r="C280" s="75"/>
      <c r="E280" s="310"/>
      <c r="G280" s="21"/>
      <c r="H280" s="71"/>
      <c r="M280" s="311"/>
    </row>
    <row r="281" spans="3:13" s="9" customFormat="1" ht="15" customHeight="1" x14ac:dyDescent="0.35">
      <c r="C281" s="75"/>
      <c r="E281" s="310"/>
      <c r="G281" s="21"/>
      <c r="H281" s="71"/>
      <c r="M281" s="311"/>
    </row>
    <row r="282" spans="3:13" s="9" customFormat="1" ht="15" customHeight="1" x14ac:dyDescent="0.35">
      <c r="C282" s="75"/>
      <c r="E282" s="310"/>
      <c r="G282" s="21"/>
      <c r="H282" s="71"/>
      <c r="M282" s="311"/>
    </row>
    <row r="283" spans="3:13" s="9" customFormat="1" ht="15" customHeight="1" x14ac:dyDescent="0.35">
      <c r="C283" s="75"/>
      <c r="E283" s="310"/>
      <c r="G283" s="21"/>
      <c r="H283" s="71"/>
      <c r="M283" s="311"/>
    </row>
    <row r="284" spans="3:13" s="9" customFormat="1" ht="15" customHeight="1" x14ac:dyDescent="0.35">
      <c r="C284" s="75"/>
      <c r="E284" s="310"/>
      <c r="G284" s="21"/>
      <c r="H284" s="71"/>
      <c r="M284" s="311"/>
    </row>
    <row r="285" spans="3:13" s="9" customFormat="1" ht="15" customHeight="1" x14ac:dyDescent="0.35">
      <c r="C285" s="75"/>
      <c r="E285" s="310"/>
      <c r="G285" s="21"/>
      <c r="H285" s="71"/>
      <c r="M285" s="311"/>
    </row>
    <row r="286" spans="3:13" s="9" customFormat="1" ht="15" customHeight="1" x14ac:dyDescent="0.35">
      <c r="C286" s="75"/>
      <c r="E286" s="310"/>
      <c r="G286" s="21"/>
      <c r="H286" s="71"/>
      <c r="M286" s="311"/>
    </row>
    <row r="287" spans="3:13" s="9" customFormat="1" ht="15" customHeight="1" x14ac:dyDescent="0.35">
      <c r="C287" s="75"/>
      <c r="E287" s="310"/>
      <c r="G287" s="21"/>
      <c r="H287" s="71"/>
      <c r="M287" s="311"/>
    </row>
    <row r="288" spans="3:13" s="9" customFormat="1" ht="15" customHeight="1" x14ac:dyDescent="0.35">
      <c r="C288" s="75"/>
      <c r="E288" s="310"/>
      <c r="G288" s="21"/>
      <c r="H288" s="71"/>
      <c r="M288" s="311"/>
    </row>
    <row r="289" spans="3:13" s="9" customFormat="1" ht="15" customHeight="1" x14ac:dyDescent="0.35">
      <c r="C289" s="75"/>
      <c r="E289" s="310"/>
      <c r="G289" s="21"/>
      <c r="H289" s="71"/>
      <c r="M289" s="311"/>
    </row>
    <row r="290" spans="3:13" s="9" customFormat="1" ht="15" customHeight="1" x14ac:dyDescent="0.35">
      <c r="C290" s="75"/>
      <c r="E290" s="310"/>
      <c r="G290" s="21"/>
      <c r="H290" s="71"/>
      <c r="M290" s="311"/>
    </row>
    <row r="291" spans="3:13" s="9" customFormat="1" ht="15" customHeight="1" x14ac:dyDescent="0.35">
      <c r="C291" s="75"/>
      <c r="E291" s="310"/>
      <c r="G291" s="21"/>
      <c r="H291" s="71"/>
      <c r="M291" s="311"/>
    </row>
    <row r="292" spans="3:13" s="9" customFormat="1" ht="15" customHeight="1" x14ac:dyDescent="0.35">
      <c r="C292" s="75"/>
      <c r="E292" s="310"/>
      <c r="G292" s="21"/>
      <c r="H292" s="71"/>
      <c r="M292" s="311"/>
    </row>
    <row r="293" spans="3:13" s="9" customFormat="1" ht="15" customHeight="1" x14ac:dyDescent="0.35">
      <c r="C293" s="75"/>
      <c r="E293" s="310"/>
      <c r="G293" s="21"/>
      <c r="H293" s="71"/>
      <c r="M293" s="311"/>
    </row>
    <row r="294" spans="3:13" s="9" customFormat="1" ht="15" customHeight="1" x14ac:dyDescent="0.35">
      <c r="C294" s="75"/>
      <c r="E294" s="310"/>
      <c r="G294" s="21"/>
      <c r="H294" s="71"/>
      <c r="M294" s="311"/>
    </row>
    <row r="295" spans="3:13" s="9" customFormat="1" ht="15" customHeight="1" x14ac:dyDescent="0.35">
      <c r="C295" s="75"/>
      <c r="E295" s="310"/>
      <c r="G295" s="21"/>
      <c r="H295" s="71"/>
      <c r="M295" s="311"/>
    </row>
    <row r="296" spans="3:13" s="9" customFormat="1" ht="15" customHeight="1" x14ac:dyDescent="0.35">
      <c r="C296" s="75"/>
      <c r="E296" s="310"/>
      <c r="G296" s="21"/>
      <c r="H296" s="71"/>
      <c r="M296" s="311"/>
    </row>
    <row r="297" spans="3:13" s="9" customFormat="1" ht="15" customHeight="1" x14ac:dyDescent="0.35">
      <c r="C297" s="75"/>
      <c r="E297" s="310"/>
      <c r="G297" s="21"/>
      <c r="H297" s="71"/>
      <c r="M297" s="311"/>
    </row>
    <row r="298" spans="3:13" s="9" customFormat="1" ht="15" customHeight="1" x14ac:dyDescent="0.35">
      <c r="C298" s="75"/>
      <c r="E298" s="310"/>
      <c r="G298" s="21"/>
      <c r="H298" s="71"/>
      <c r="M298" s="311"/>
    </row>
    <row r="299" spans="3:13" s="9" customFormat="1" ht="15" customHeight="1" x14ac:dyDescent="0.35">
      <c r="C299" s="75"/>
      <c r="E299" s="310"/>
      <c r="G299" s="21"/>
      <c r="H299" s="71"/>
      <c r="M299" s="311"/>
    </row>
    <row r="300" spans="3:13" s="9" customFormat="1" ht="15" customHeight="1" x14ac:dyDescent="0.35">
      <c r="C300" s="75"/>
      <c r="E300" s="310"/>
      <c r="G300" s="21"/>
      <c r="H300" s="71"/>
      <c r="M300" s="311"/>
    </row>
    <row r="301" spans="3:13" s="9" customFormat="1" ht="15" customHeight="1" x14ac:dyDescent="0.35">
      <c r="C301" s="75"/>
      <c r="E301" s="310"/>
      <c r="G301" s="21"/>
      <c r="H301" s="71"/>
      <c r="M301" s="311"/>
    </row>
    <row r="302" spans="3:13" s="9" customFormat="1" ht="15" customHeight="1" x14ac:dyDescent="0.35">
      <c r="C302" s="75"/>
      <c r="E302" s="310"/>
      <c r="G302" s="21"/>
      <c r="H302" s="71"/>
      <c r="M302" s="311"/>
    </row>
    <row r="303" spans="3:13" s="9" customFormat="1" ht="15" customHeight="1" x14ac:dyDescent="0.35">
      <c r="C303" s="75"/>
      <c r="E303" s="310"/>
      <c r="G303" s="21"/>
      <c r="H303" s="71"/>
      <c r="M303" s="311"/>
    </row>
    <row r="304" spans="3:13" s="9" customFormat="1" ht="15" customHeight="1" x14ac:dyDescent="0.35">
      <c r="C304" s="75"/>
      <c r="E304" s="310"/>
      <c r="G304" s="21"/>
      <c r="H304" s="71"/>
      <c r="M304" s="311"/>
    </row>
    <row r="305" spans="3:13" s="9" customFormat="1" ht="15" customHeight="1" x14ac:dyDescent="0.35">
      <c r="C305" s="75"/>
      <c r="E305" s="310"/>
      <c r="G305" s="21"/>
      <c r="H305" s="71"/>
      <c r="M305" s="311"/>
    </row>
    <row r="306" spans="3:13" s="9" customFormat="1" ht="15" customHeight="1" x14ac:dyDescent="0.35">
      <c r="C306" s="75"/>
      <c r="E306" s="310"/>
      <c r="G306" s="21"/>
      <c r="H306" s="71"/>
      <c r="M306" s="311"/>
    </row>
    <row r="307" spans="3:13" s="9" customFormat="1" ht="15" customHeight="1" x14ac:dyDescent="0.35">
      <c r="C307" s="75"/>
      <c r="E307" s="310"/>
      <c r="G307" s="21"/>
      <c r="H307" s="71"/>
      <c r="M307" s="311"/>
    </row>
    <row r="308" spans="3:13" s="9" customFormat="1" ht="15" customHeight="1" x14ac:dyDescent="0.35">
      <c r="C308" s="75"/>
      <c r="E308" s="310"/>
      <c r="G308" s="21"/>
      <c r="H308" s="71"/>
      <c r="M308" s="311"/>
    </row>
    <row r="309" spans="3:13" s="9" customFormat="1" ht="15" customHeight="1" x14ac:dyDescent="0.35">
      <c r="C309" s="75"/>
      <c r="E309" s="310"/>
      <c r="G309" s="21"/>
      <c r="H309" s="71"/>
      <c r="M309" s="311"/>
    </row>
    <row r="310" spans="3:13" s="9" customFormat="1" ht="15" customHeight="1" x14ac:dyDescent="0.35">
      <c r="C310" s="75"/>
      <c r="E310" s="310"/>
      <c r="G310" s="21"/>
      <c r="H310" s="71"/>
      <c r="M310" s="311"/>
    </row>
    <row r="311" spans="3:13" s="9" customFormat="1" ht="15" customHeight="1" x14ac:dyDescent="0.35">
      <c r="C311" s="75"/>
      <c r="E311" s="310"/>
      <c r="G311" s="21"/>
      <c r="H311" s="71"/>
      <c r="M311" s="311"/>
    </row>
    <row r="312" spans="3:13" s="9" customFormat="1" ht="15" customHeight="1" x14ac:dyDescent="0.35">
      <c r="C312" s="75"/>
      <c r="E312" s="310"/>
      <c r="G312" s="21"/>
      <c r="H312" s="71"/>
      <c r="M312" s="311"/>
    </row>
    <row r="313" spans="3:13" s="9" customFormat="1" ht="15" customHeight="1" x14ac:dyDescent="0.35">
      <c r="C313" s="75"/>
      <c r="E313" s="310"/>
      <c r="G313" s="21"/>
      <c r="H313" s="71"/>
      <c r="M313" s="311"/>
    </row>
    <row r="314" spans="3:13" s="9" customFormat="1" ht="15" customHeight="1" x14ac:dyDescent="0.35">
      <c r="C314" s="75"/>
      <c r="E314" s="310"/>
      <c r="G314" s="21"/>
      <c r="H314" s="71"/>
      <c r="M314" s="311"/>
    </row>
    <row r="315" spans="3:13" s="9" customFormat="1" ht="15" customHeight="1" x14ac:dyDescent="0.35">
      <c r="C315" s="75"/>
      <c r="E315" s="310"/>
      <c r="G315" s="21"/>
      <c r="H315" s="71"/>
      <c r="M315" s="311"/>
    </row>
    <row r="316" spans="3:13" s="9" customFormat="1" ht="15" customHeight="1" x14ac:dyDescent="0.35">
      <c r="C316" s="75"/>
      <c r="E316" s="310"/>
      <c r="G316" s="21"/>
      <c r="H316" s="71"/>
      <c r="M316" s="311"/>
    </row>
    <row r="317" spans="3:13" s="9" customFormat="1" ht="15" customHeight="1" x14ac:dyDescent="0.35">
      <c r="C317" s="75"/>
      <c r="E317" s="310"/>
      <c r="G317" s="21"/>
      <c r="H317" s="71"/>
      <c r="M317" s="311"/>
    </row>
    <row r="318" spans="3:13" s="9" customFormat="1" ht="15" customHeight="1" x14ac:dyDescent="0.35">
      <c r="C318" s="75"/>
      <c r="E318" s="310"/>
      <c r="G318" s="21"/>
      <c r="H318" s="71"/>
      <c r="M318" s="311"/>
    </row>
    <row r="319" spans="3:13" s="9" customFormat="1" ht="15" customHeight="1" x14ac:dyDescent="0.35">
      <c r="C319" s="75"/>
      <c r="E319" s="310"/>
      <c r="G319" s="21"/>
      <c r="H319" s="71"/>
      <c r="M319" s="311"/>
    </row>
    <row r="320" spans="3:13" s="9" customFormat="1" ht="15" customHeight="1" x14ac:dyDescent="0.35">
      <c r="C320" s="75"/>
      <c r="E320" s="310"/>
      <c r="G320" s="21"/>
      <c r="H320" s="71"/>
      <c r="M320" s="311"/>
    </row>
    <row r="321" spans="3:13" s="9" customFormat="1" ht="15" customHeight="1" x14ac:dyDescent="0.35">
      <c r="C321" s="75"/>
      <c r="E321" s="310"/>
      <c r="G321" s="21"/>
      <c r="H321" s="71"/>
      <c r="M321" s="311"/>
    </row>
    <row r="322" spans="3:13" s="9" customFormat="1" ht="15" customHeight="1" x14ac:dyDescent="0.35">
      <c r="C322" s="75"/>
      <c r="E322" s="310"/>
      <c r="G322" s="21"/>
      <c r="H322" s="71"/>
      <c r="M322" s="311"/>
    </row>
    <row r="323" spans="3:13" s="9" customFormat="1" ht="15" customHeight="1" x14ac:dyDescent="0.35">
      <c r="C323" s="75"/>
      <c r="E323" s="310"/>
      <c r="G323" s="21"/>
      <c r="H323" s="71"/>
      <c r="M323" s="311"/>
    </row>
    <row r="324" spans="3:13" s="9" customFormat="1" ht="15" customHeight="1" x14ac:dyDescent="0.35">
      <c r="C324" s="75"/>
      <c r="E324" s="310"/>
      <c r="G324" s="21"/>
      <c r="H324" s="71"/>
      <c r="M324" s="311"/>
    </row>
    <row r="325" spans="3:13" s="9" customFormat="1" ht="15" customHeight="1" x14ac:dyDescent="0.35">
      <c r="C325" s="75"/>
      <c r="E325" s="310"/>
      <c r="G325" s="21"/>
      <c r="H325" s="71"/>
      <c r="M325" s="311"/>
    </row>
    <row r="326" spans="3:13" s="9" customFormat="1" ht="15" customHeight="1" x14ac:dyDescent="0.35">
      <c r="C326" s="75"/>
      <c r="E326" s="310"/>
      <c r="G326" s="21"/>
      <c r="H326" s="71"/>
      <c r="M326" s="311"/>
    </row>
    <row r="327" spans="3:13" s="9" customFormat="1" ht="15" customHeight="1" x14ac:dyDescent="0.35">
      <c r="C327" s="75"/>
      <c r="E327" s="310"/>
      <c r="G327" s="21"/>
      <c r="H327" s="71"/>
      <c r="M327" s="311"/>
    </row>
    <row r="328" spans="3:13" s="9" customFormat="1" ht="15" customHeight="1" x14ac:dyDescent="0.35">
      <c r="C328" s="75"/>
      <c r="E328" s="310"/>
      <c r="G328" s="21"/>
      <c r="H328" s="71"/>
      <c r="M328" s="311"/>
    </row>
    <row r="329" spans="3:13" s="9" customFormat="1" ht="15" customHeight="1" x14ac:dyDescent="0.35">
      <c r="C329" s="75"/>
      <c r="E329" s="310"/>
      <c r="G329" s="21"/>
      <c r="H329" s="71"/>
      <c r="M329" s="311"/>
    </row>
    <row r="330" spans="3:13" s="9" customFormat="1" ht="15" customHeight="1" x14ac:dyDescent="0.35">
      <c r="C330" s="75"/>
      <c r="E330" s="310"/>
      <c r="G330" s="21"/>
      <c r="H330" s="71"/>
      <c r="M330" s="311"/>
    </row>
    <row r="331" spans="3:13" s="9" customFormat="1" ht="15" customHeight="1" x14ac:dyDescent="0.35">
      <c r="C331" s="75"/>
      <c r="E331" s="310"/>
      <c r="G331" s="21"/>
      <c r="H331" s="71"/>
      <c r="M331" s="311"/>
    </row>
    <row r="332" spans="3:13" s="9" customFormat="1" ht="15" customHeight="1" x14ac:dyDescent="0.35">
      <c r="C332" s="75"/>
      <c r="E332" s="310"/>
      <c r="G332" s="21"/>
      <c r="H332" s="71"/>
      <c r="M332" s="311"/>
    </row>
    <row r="333" spans="3:13" s="9" customFormat="1" ht="15" customHeight="1" x14ac:dyDescent="0.35">
      <c r="C333" s="75"/>
      <c r="E333" s="310"/>
      <c r="G333" s="21"/>
      <c r="H333" s="71"/>
      <c r="M333" s="311"/>
    </row>
    <row r="334" spans="3:13" s="9" customFormat="1" ht="15" customHeight="1" x14ac:dyDescent="0.35">
      <c r="C334" s="75"/>
      <c r="E334" s="310"/>
      <c r="G334" s="21"/>
      <c r="H334" s="71"/>
      <c r="M334" s="311"/>
    </row>
    <row r="335" spans="3:13" s="9" customFormat="1" ht="15" customHeight="1" x14ac:dyDescent="0.35">
      <c r="C335" s="75"/>
      <c r="E335" s="310"/>
      <c r="G335" s="21"/>
      <c r="H335" s="71"/>
      <c r="M335" s="311"/>
    </row>
    <row r="336" spans="3:13" s="9" customFormat="1" ht="15" customHeight="1" x14ac:dyDescent="0.35">
      <c r="C336" s="75"/>
      <c r="E336" s="310"/>
      <c r="G336" s="21"/>
      <c r="H336" s="71"/>
      <c r="M336" s="311"/>
    </row>
    <row r="337" spans="3:13" s="9" customFormat="1" ht="15" customHeight="1" x14ac:dyDescent="0.35">
      <c r="C337" s="75"/>
      <c r="E337" s="310"/>
      <c r="G337" s="21"/>
      <c r="H337" s="71"/>
      <c r="M337" s="311"/>
    </row>
    <row r="338" spans="3:13" s="9" customFormat="1" ht="15" customHeight="1" x14ac:dyDescent="0.35">
      <c r="C338" s="75"/>
      <c r="E338" s="310"/>
      <c r="G338" s="21"/>
      <c r="H338" s="71"/>
      <c r="M338" s="311"/>
    </row>
    <row r="339" spans="3:13" s="9" customFormat="1" ht="15" customHeight="1" x14ac:dyDescent="0.35">
      <c r="C339" s="75"/>
      <c r="E339" s="310"/>
      <c r="G339" s="21"/>
      <c r="H339" s="71"/>
      <c r="M339" s="311"/>
    </row>
    <row r="340" spans="3:13" s="9" customFormat="1" ht="15" customHeight="1" x14ac:dyDescent="0.35">
      <c r="C340" s="75"/>
      <c r="E340" s="310"/>
      <c r="G340" s="21"/>
      <c r="H340" s="71"/>
      <c r="M340" s="311"/>
    </row>
    <row r="341" spans="3:13" s="9" customFormat="1" ht="15" customHeight="1" x14ac:dyDescent="0.35">
      <c r="C341" s="75"/>
      <c r="E341" s="310"/>
      <c r="G341" s="21"/>
      <c r="H341" s="71"/>
      <c r="M341" s="311"/>
    </row>
    <row r="342" spans="3:13" s="9" customFormat="1" ht="15" customHeight="1" x14ac:dyDescent="0.35">
      <c r="C342" s="75"/>
      <c r="E342" s="310"/>
      <c r="G342" s="21"/>
      <c r="H342" s="71"/>
      <c r="M342" s="311"/>
    </row>
    <row r="343" spans="3:13" s="9" customFormat="1" ht="15" customHeight="1" x14ac:dyDescent="0.35">
      <c r="C343" s="75"/>
      <c r="E343" s="310"/>
      <c r="G343" s="21"/>
      <c r="H343" s="71"/>
      <c r="M343" s="311"/>
    </row>
    <row r="344" spans="3:13" s="9" customFormat="1" ht="15" customHeight="1" x14ac:dyDescent="0.35">
      <c r="C344" s="75"/>
      <c r="E344" s="310"/>
      <c r="G344" s="21"/>
      <c r="H344" s="71"/>
      <c r="M344" s="311"/>
    </row>
    <row r="345" spans="3:13" s="9" customFormat="1" ht="15" customHeight="1" x14ac:dyDescent="0.35">
      <c r="C345" s="75"/>
      <c r="E345" s="310"/>
      <c r="G345" s="21"/>
      <c r="H345" s="71"/>
      <c r="M345" s="311"/>
    </row>
    <row r="346" spans="3:13" s="9" customFormat="1" ht="15" customHeight="1" x14ac:dyDescent="0.35">
      <c r="C346" s="75"/>
      <c r="E346" s="310"/>
      <c r="G346" s="21"/>
      <c r="H346" s="71"/>
      <c r="M346" s="311"/>
    </row>
    <row r="347" spans="3:13" s="9" customFormat="1" ht="15" customHeight="1" x14ac:dyDescent="0.35">
      <c r="C347" s="75"/>
      <c r="E347" s="310"/>
      <c r="G347" s="21"/>
      <c r="H347" s="71"/>
      <c r="M347" s="311"/>
    </row>
    <row r="348" spans="3:13" s="9" customFormat="1" ht="15" customHeight="1" x14ac:dyDescent="0.35">
      <c r="C348" s="75"/>
      <c r="E348" s="310"/>
      <c r="G348" s="21"/>
      <c r="H348" s="71"/>
      <c r="M348" s="311"/>
    </row>
    <row r="349" spans="3:13" s="9" customFormat="1" ht="15" customHeight="1" x14ac:dyDescent="0.35">
      <c r="C349" s="75"/>
      <c r="E349" s="310"/>
      <c r="G349" s="21"/>
      <c r="H349" s="71"/>
      <c r="M349" s="311"/>
    </row>
    <row r="350" spans="3:13" s="9" customFormat="1" ht="15" customHeight="1" x14ac:dyDescent="0.35">
      <c r="C350" s="75"/>
      <c r="E350" s="310"/>
      <c r="G350" s="21"/>
      <c r="H350" s="71"/>
      <c r="M350" s="311"/>
    </row>
    <row r="351" spans="3:13" s="9" customFormat="1" ht="15" customHeight="1" x14ac:dyDescent="0.35">
      <c r="C351" s="75"/>
      <c r="E351" s="310"/>
      <c r="G351" s="21"/>
      <c r="H351" s="71"/>
      <c r="M351" s="311"/>
    </row>
    <row r="352" spans="3:13" s="9" customFormat="1" ht="15" customHeight="1" x14ac:dyDescent="0.35">
      <c r="C352" s="75"/>
      <c r="E352" s="310"/>
      <c r="G352" s="21"/>
      <c r="H352" s="71"/>
      <c r="M352" s="311"/>
    </row>
    <row r="353" spans="3:13" s="9" customFormat="1" ht="15" customHeight="1" x14ac:dyDescent="0.35">
      <c r="C353" s="75"/>
      <c r="E353" s="310"/>
      <c r="G353" s="21"/>
      <c r="H353" s="71"/>
      <c r="M353" s="311"/>
    </row>
    <row r="354" spans="3:13" s="9" customFormat="1" ht="15" customHeight="1" x14ac:dyDescent="0.35">
      <c r="C354" s="75"/>
      <c r="E354" s="310"/>
      <c r="G354" s="21"/>
      <c r="H354" s="71"/>
      <c r="M354" s="311"/>
    </row>
    <row r="355" spans="3:13" s="9" customFormat="1" ht="15" customHeight="1" x14ac:dyDescent="0.35">
      <c r="C355" s="75"/>
      <c r="E355" s="310"/>
      <c r="G355" s="21"/>
      <c r="H355" s="71"/>
      <c r="M355" s="311"/>
    </row>
    <row r="356" spans="3:13" s="9" customFormat="1" ht="15" customHeight="1" x14ac:dyDescent="0.35">
      <c r="C356" s="75"/>
      <c r="E356" s="310"/>
      <c r="G356" s="21"/>
      <c r="H356" s="71"/>
      <c r="M356" s="311"/>
    </row>
    <row r="357" spans="3:13" s="9" customFormat="1" ht="15" customHeight="1" x14ac:dyDescent="0.35">
      <c r="C357" s="75"/>
      <c r="E357" s="310"/>
      <c r="G357" s="21"/>
      <c r="H357" s="71"/>
      <c r="M357" s="311"/>
    </row>
    <row r="358" spans="3:13" s="9" customFormat="1" ht="15" customHeight="1" x14ac:dyDescent="0.35">
      <c r="C358" s="75"/>
      <c r="E358" s="310"/>
      <c r="G358" s="21"/>
      <c r="H358" s="71"/>
      <c r="M358" s="311"/>
    </row>
    <row r="359" spans="3:13" s="9" customFormat="1" ht="15" customHeight="1" x14ac:dyDescent="0.35">
      <c r="C359" s="75"/>
      <c r="E359" s="310"/>
      <c r="G359" s="21"/>
      <c r="H359" s="71"/>
      <c r="M359" s="311"/>
    </row>
    <row r="360" spans="3:13" s="9" customFormat="1" ht="15" customHeight="1" x14ac:dyDescent="0.35">
      <c r="C360" s="75"/>
      <c r="E360" s="310"/>
      <c r="G360" s="21"/>
      <c r="H360" s="71"/>
      <c r="M360" s="311"/>
    </row>
    <row r="361" spans="3:13" s="9" customFormat="1" ht="15" customHeight="1" x14ac:dyDescent="0.35">
      <c r="C361" s="75"/>
      <c r="E361" s="310"/>
      <c r="G361" s="21"/>
      <c r="H361" s="71"/>
      <c r="M361" s="311"/>
    </row>
    <row r="362" spans="3:13" s="9" customFormat="1" ht="15" customHeight="1" x14ac:dyDescent="0.35">
      <c r="C362" s="75"/>
      <c r="E362" s="310"/>
      <c r="G362" s="21"/>
      <c r="H362" s="71"/>
      <c r="M362" s="311"/>
    </row>
    <row r="363" spans="3:13" s="9" customFormat="1" ht="15" customHeight="1" x14ac:dyDescent="0.35">
      <c r="C363" s="75"/>
      <c r="E363" s="310"/>
      <c r="G363" s="21"/>
      <c r="H363" s="71"/>
      <c r="M363" s="311"/>
    </row>
    <row r="364" spans="3:13" s="9" customFormat="1" ht="15" customHeight="1" x14ac:dyDescent="0.35">
      <c r="C364" s="75"/>
      <c r="E364" s="310"/>
      <c r="G364" s="21"/>
      <c r="H364" s="71"/>
      <c r="M364" s="311"/>
    </row>
    <row r="365" spans="3:13" s="9" customFormat="1" ht="15" customHeight="1" x14ac:dyDescent="0.35">
      <c r="C365" s="75"/>
      <c r="E365" s="310"/>
      <c r="G365" s="21"/>
      <c r="H365" s="71"/>
      <c r="M365" s="311"/>
    </row>
    <row r="366" spans="3:13" s="9" customFormat="1" ht="15" customHeight="1" x14ac:dyDescent="0.35">
      <c r="C366" s="75"/>
      <c r="E366" s="310"/>
      <c r="G366" s="21"/>
      <c r="H366" s="71"/>
      <c r="M366" s="311"/>
    </row>
    <row r="367" spans="3:13" s="9" customFormat="1" ht="15" customHeight="1" x14ac:dyDescent="0.35">
      <c r="C367" s="75"/>
      <c r="E367" s="310"/>
      <c r="G367" s="21"/>
      <c r="H367" s="71"/>
      <c r="M367" s="311"/>
    </row>
    <row r="368" spans="3:13" s="9" customFormat="1" ht="15" customHeight="1" x14ac:dyDescent="0.35">
      <c r="C368" s="75"/>
      <c r="E368" s="310"/>
      <c r="G368" s="21"/>
      <c r="H368" s="71"/>
      <c r="M368" s="311"/>
    </row>
    <row r="369" spans="3:13" s="9" customFormat="1" ht="15" customHeight="1" x14ac:dyDescent="0.35">
      <c r="C369" s="75"/>
      <c r="E369" s="310"/>
      <c r="G369" s="21"/>
      <c r="H369" s="71"/>
      <c r="M369" s="311"/>
    </row>
    <row r="370" spans="3:13" s="9" customFormat="1" ht="15" customHeight="1" x14ac:dyDescent="0.35">
      <c r="C370" s="75"/>
      <c r="E370" s="310"/>
      <c r="G370" s="21"/>
      <c r="H370" s="71"/>
      <c r="M370" s="311"/>
    </row>
    <row r="371" spans="3:13" s="9" customFormat="1" ht="15" customHeight="1" x14ac:dyDescent="0.35">
      <c r="C371" s="75"/>
      <c r="E371" s="310"/>
      <c r="G371" s="21"/>
      <c r="H371" s="71"/>
      <c r="M371" s="311"/>
    </row>
    <row r="372" spans="3:13" s="9" customFormat="1" ht="15" customHeight="1" x14ac:dyDescent="0.35">
      <c r="C372" s="75"/>
      <c r="E372" s="310"/>
      <c r="G372" s="21"/>
      <c r="H372" s="71"/>
      <c r="M372" s="311"/>
    </row>
    <row r="373" spans="3:13" s="9" customFormat="1" ht="15" customHeight="1" x14ac:dyDescent="0.35">
      <c r="C373" s="75"/>
      <c r="E373" s="310"/>
      <c r="G373" s="21"/>
      <c r="H373" s="71"/>
      <c r="M373" s="311"/>
    </row>
    <row r="374" spans="3:13" s="9" customFormat="1" ht="15" customHeight="1" x14ac:dyDescent="0.35">
      <c r="C374" s="75"/>
      <c r="E374" s="310"/>
      <c r="G374" s="21"/>
      <c r="H374" s="71"/>
      <c r="M374" s="311"/>
    </row>
    <row r="375" spans="3:13" s="9" customFormat="1" ht="15" customHeight="1" x14ac:dyDescent="0.35">
      <c r="C375" s="75"/>
      <c r="E375" s="310"/>
      <c r="G375" s="21"/>
      <c r="H375" s="71"/>
      <c r="M375" s="311"/>
    </row>
    <row r="376" spans="3:13" s="9" customFormat="1" ht="15" customHeight="1" x14ac:dyDescent="0.35">
      <c r="C376" s="75"/>
      <c r="E376" s="310"/>
      <c r="G376" s="21"/>
      <c r="H376" s="71"/>
      <c r="M376" s="311"/>
    </row>
    <row r="377" spans="3:13" s="9" customFormat="1" ht="15" customHeight="1" x14ac:dyDescent="0.35">
      <c r="C377" s="75"/>
      <c r="E377" s="310"/>
      <c r="G377" s="21"/>
      <c r="H377" s="71"/>
      <c r="M377" s="311"/>
    </row>
    <row r="378" spans="3:13" s="9" customFormat="1" ht="15" customHeight="1" x14ac:dyDescent="0.35">
      <c r="C378" s="75"/>
      <c r="E378" s="310"/>
      <c r="G378" s="21"/>
      <c r="H378" s="71"/>
      <c r="M378" s="311"/>
    </row>
    <row r="379" spans="3:13" s="9" customFormat="1" ht="15" customHeight="1" x14ac:dyDescent="0.35">
      <c r="C379" s="75"/>
      <c r="E379" s="310"/>
      <c r="G379" s="21"/>
      <c r="H379" s="71"/>
      <c r="M379" s="311"/>
    </row>
    <row r="380" spans="3:13" s="9" customFormat="1" ht="15" customHeight="1" x14ac:dyDescent="0.35">
      <c r="C380" s="75"/>
      <c r="E380" s="310"/>
      <c r="G380" s="21"/>
      <c r="H380" s="71"/>
      <c r="M380" s="311"/>
    </row>
    <row r="381" spans="3:13" s="9" customFormat="1" ht="15" customHeight="1" x14ac:dyDescent="0.35">
      <c r="C381" s="75"/>
      <c r="E381" s="310"/>
      <c r="G381" s="21"/>
      <c r="H381" s="71"/>
      <c r="M381" s="311"/>
    </row>
    <row r="382" spans="3:13" s="9" customFormat="1" ht="15" customHeight="1" x14ac:dyDescent="0.35">
      <c r="C382" s="75"/>
      <c r="E382" s="310"/>
      <c r="G382" s="21"/>
      <c r="H382" s="71"/>
      <c r="M382" s="311"/>
    </row>
    <row r="383" spans="3:13" s="9" customFormat="1" ht="15" customHeight="1" x14ac:dyDescent="0.35">
      <c r="C383" s="75"/>
      <c r="E383" s="310"/>
      <c r="G383" s="21"/>
      <c r="H383" s="71"/>
      <c r="M383" s="311"/>
    </row>
    <row r="384" spans="3:13" s="9" customFormat="1" ht="15" customHeight="1" x14ac:dyDescent="0.35">
      <c r="C384" s="75"/>
      <c r="E384" s="310"/>
      <c r="G384" s="21"/>
      <c r="H384" s="71"/>
      <c r="M384" s="311"/>
    </row>
    <row r="385" spans="3:13" s="9" customFormat="1" ht="15" customHeight="1" x14ac:dyDescent="0.35">
      <c r="C385" s="75"/>
      <c r="E385" s="310"/>
      <c r="G385" s="21"/>
      <c r="H385" s="71"/>
      <c r="M385" s="311"/>
    </row>
    <row r="386" spans="3:13" s="9" customFormat="1" ht="15" customHeight="1" x14ac:dyDescent="0.35">
      <c r="C386" s="75"/>
      <c r="E386" s="310"/>
      <c r="G386" s="21"/>
      <c r="H386" s="71"/>
      <c r="M386" s="311"/>
    </row>
    <row r="387" spans="3:13" s="9" customFormat="1" ht="15" customHeight="1" x14ac:dyDescent="0.35">
      <c r="C387" s="75"/>
      <c r="E387" s="310"/>
      <c r="G387" s="21"/>
      <c r="H387" s="71"/>
      <c r="M387" s="311"/>
    </row>
    <row r="388" spans="3:13" s="9" customFormat="1" ht="15" customHeight="1" x14ac:dyDescent="0.35">
      <c r="C388" s="75"/>
      <c r="E388" s="310"/>
      <c r="G388" s="21"/>
      <c r="H388" s="71"/>
      <c r="M388" s="311"/>
    </row>
    <row r="389" spans="3:13" s="9" customFormat="1" ht="15" customHeight="1" x14ac:dyDescent="0.35">
      <c r="C389" s="75"/>
      <c r="E389" s="310"/>
      <c r="G389" s="21"/>
      <c r="H389" s="71"/>
      <c r="M389" s="311"/>
    </row>
    <row r="390" spans="3:13" s="9" customFormat="1" ht="15" customHeight="1" x14ac:dyDescent="0.35">
      <c r="C390" s="75"/>
      <c r="E390" s="310"/>
      <c r="G390" s="21"/>
      <c r="H390" s="71"/>
      <c r="M390" s="311"/>
    </row>
    <row r="391" spans="3:13" s="9" customFormat="1" ht="15" customHeight="1" x14ac:dyDescent="0.35">
      <c r="C391" s="75"/>
      <c r="E391" s="310"/>
      <c r="G391" s="21"/>
      <c r="H391" s="71"/>
      <c r="M391" s="311"/>
    </row>
    <row r="392" spans="3:13" s="9" customFormat="1" ht="15" customHeight="1" x14ac:dyDescent="0.35">
      <c r="C392" s="75"/>
      <c r="E392" s="310"/>
      <c r="G392" s="21"/>
      <c r="H392" s="71"/>
      <c r="M392" s="311"/>
    </row>
    <row r="393" spans="3:13" s="9" customFormat="1" ht="15" customHeight="1" x14ac:dyDescent="0.35">
      <c r="C393" s="75"/>
      <c r="E393" s="310"/>
      <c r="G393" s="21"/>
      <c r="H393" s="71"/>
      <c r="M393" s="311"/>
    </row>
    <row r="394" spans="3:13" s="9" customFormat="1" ht="15" customHeight="1" x14ac:dyDescent="0.35">
      <c r="C394" s="75"/>
      <c r="E394" s="310"/>
      <c r="G394" s="21"/>
      <c r="H394" s="71"/>
      <c r="M394" s="311"/>
    </row>
    <row r="395" spans="3:13" s="9" customFormat="1" ht="15" customHeight="1" x14ac:dyDescent="0.35">
      <c r="C395" s="75"/>
      <c r="E395" s="310"/>
      <c r="G395" s="21"/>
      <c r="H395" s="71"/>
      <c r="M395" s="311"/>
    </row>
    <row r="396" spans="3:13" s="9" customFormat="1" ht="15" customHeight="1" x14ac:dyDescent="0.35">
      <c r="C396" s="75"/>
      <c r="E396" s="310"/>
      <c r="G396" s="21"/>
      <c r="H396" s="71"/>
      <c r="M396" s="311"/>
    </row>
    <row r="397" spans="3:13" s="9" customFormat="1" ht="15" customHeight="1" x14ac:dyDescent="0.35">
      <c r="C397" s="75"/>
      <c r="E397" s="310"/>
      <c r="G397" s="21"/>
      <c r="H397" s="71"/>
      <c r="M397" s="311"/>
    </row>
    <row r="398" spans="3:13" s="9" customFormat="1" ht="15" customHeight="1" x14ac:dyDescent="0.35">
      <c r="C398" s="75"/>
      <c r="E398" s="310"/>
      <c r="G398" s="21"/>
      <c r="H398" s="71"/>
      <c r="M398" s="311"/>
    </row>
    <row r="399" spans="3:13" s="9" customFormat="1" ht="15" customHeight="1" x14ac:dyDescent="0.35">
      <c r="C399" s="75"/>
      <c r="E399" s="310"/>
      <c r="G399" s="21"/>
      <c r="H399" s="71"/>
      <c r="M399" s="311"/>
    </row>
    <row r="400" spans="3:13" s="9" customFormat="1" ht="15" customHeight="1" x14ac:dyDescent="0.35">
      <c r="C400" s="75"/>
      <c r="E400" s="310"/>
      <c r="G400" s="21"/>
      <c r="H400" s="71"/>
      <c r="M400" s="311"/>
    </row>
    <row r="401" spans="3:13" s="9" customFormat="1" ht="15" customHeight="1" x14ac:dyDescent="0.35">
      <c r="C401" s="75"/>
      <c r="E401" s="310"/>
      <c r="G401" s="21"/>
      <c r="H401" s="71"/>
      <c r="M401" s="311"/>
    </row>
    <row r="402" spans="3:13" s="9" customFormat="1" ht="15" customHeight="1" x14ac:dyDescent="0.35">
      <c r="C402" s="75"/>
      <c r="E402" s="310"/>
      <c r="G402" s="21"/>
      <c r="H402" s="71"/>
      <c r="M402" s="311"/>
    </row>
    <row r="403" spans="3:13" s="9" customFormat="1" ht="15" customHeight="1" x14ac:dyDescent="0.35">
      <c r="C403" s="75"/>
      <c r="E403" s="310"/>
      <c r="G403" s="21"/>
      <c r="H403" s="71"/>
      <c r="M403" s="311"/>
    </row>
    <row r="404" spans="3:13" s="9" customFormat="1" ht="15" customHeight="1" x14ac:dyDescent="0.35">
      <c r="C404" s="75"/>
      <c r="E404" s="310"/>
      <c r="G404" s="21"/>
      <c r="H404" s="71"/>
      <c r="M404" s="311"/>
    </row>
    <row r="405" spans="3:13" s="9" customFormat="1" ht="15" customHeight="1" x14ac:dyDescent="0.35">
      <c r="C405" s="75"/>
      <c r="E405" s="310"/>
      <c r="G405" s="21"/>
      <c r="H405" s="71"/>
      <c r="M405" s="311"/>
    </row>
    <row r="406" spans="3:13" s="9" customFormat="1" ht="15" customHeight="1" x14ac:dyDescent="0.35">
      <c r="C406" s="75"/>
      <c r="E406" s="310"/>
      <c r="G406" s="21"/>
      <c r="H406" s="71"/>
      <c r="M406" s="311"/>
    </row>
    <row r="407" spans="3:13" s="9" customFormat="1" ht="15" customHeight="1" x14ac:dyDescent="0.35">
      <c r="C407" s="75"/>
      <c r="E407" s="310"/>
      <c r="G407" s="21"/>
      <c r="H407" s="71"/>
      <c r="M407" s="311"/>
    </row>
    <row r="408" spans="3:13" s="9" customFormat="1" ht="15" customHeight="1" x14ac:dyDescent="0.35">
      <c r="C408" s="75"/>
      <c r="E408" s="310"/>
      <c r="G408" s="21"/>
      <c r="H408" s="71"/>
      <c r="M408" s="311"/>
    </row>
    <row r="409" spans="3:13" s="9" customFormat="1" ht="15" customHeight="1" x14ac:dyDescent="0.35">
      <c r="C409" s="75"/>
      <c r="E409" s="310"/>
      <c r="G409" s="21"/>
      <c r="H409" s="71"/>
      <c r="M409" s="311"/>
    </row>
    <row r="410" spans="3:13" s="9" customFormat="1" ht="15" customHeight="1" x14ac:dyDescent="0.35">
      <c r="C410" s="75"/>
      <c r="E410" s="310"/>
      <c r="G410" s="21"/>
      <c r="H410" s="71"/>
      <c r="M410" s="311"/>
    </row>
    <row r="411" spans="3:13" s="9" customFormat="1" ht="15" customHeight="1" x14ac:dyDescent="0.35">
      <c r="C411" s="75"/>
      <c r="E411" s="310"/>
      <c r="G411" s="21"/>
      <c r="H411" s="71"/>
      <c r="M411" s="311"/>
    </row>
    <row r="412" spans="3:13" s="9" customFormat="1" ht="15" customHeight="1" x14ac:dyDescent="0.35">
      <c r="C412" s="75"/>
      <c r="E412" s="310"/>
      <c r="G412" s="21"/>
      <c r="H412" s="71"/>
      <c r="M412" s="311"/>
    </row>
    <row r="413" spans="3:13" s="9" customFormat="1" ht="15" customHeight="1" x14ac:dyDescent="0.35">
      <c r="C413" s="75"/>
      <c r="E413" s="310"/>
      <c r="G413" s="21"/>
      <c r="H413" s="71"/>
      <c r="M413" s="311"/>
    </row>
    <row r="414" spans="3:13" s="9" customFormat="1" ht="15" customHeight="1" x14ac:dyDescent="0.35">
      <c r="C414" s="75"/>
      <c r="E414" s="310"/>
      <c r="G414" s="21"/>
      <c r="H414" s="71"/>
      <c r="M414" s="311"/>
    </row>
    <row r="415" spans="3:13" s="9" customFormat="1" ht="15" customHeight="1" x14ac:dyDescent="0.35">
      <c r="C415" s="75"/>
      <c r="E415" s="310"/>
      <c r="G415" s="21"/>
      <c r="H415" s="71"/>
      <c r="M415" s="311"/>
    </row>
    <row r="416" spans="3:13" s="9" customFormat="1" ht="15" customHeight="1" x14ac:dyDescent="0.35">
      <c r="C416" s="75"/>
      <c r="E416" s="310"/>
      <c r="G416" s="21"/>
      <c r="H416" s="71"/>
      <c r="M416" s="311"/>
    </row>
    <row r="417" spans="3:13" s="9" customFormat="1" ht="15" customHeight="1" x14ac:dyDescent="0.35">
      <c r="C417" s="75"/>
      <c r="E417" s="310"/>
      <c r="G417" s="21"/>
      <c r="H417" s="71"/>
      <c r="M417" s="311"/>
    </row>
    <row r="418" spans="3:13" s="9" customFormat="1" ht="15" customHeight="1" x14ac:dyDescent="0.35">
      <c r="C418" s="75"/>
      <c r="E418" s="310"/>
      <c r="G418" s="21"/>
      <c r="H418" s="71"/>
      <c r="M418" s="311"/>
    </row>
    <row r="419" spans="3:13" s="9" customFormat="1" ht="15" customHeight="1" x14ac:dyDescent="0.35">
      <c r="C419" s="75"/>
      <c r="E419" s="310"/>
      <c r="G419" s="21"/>
      <c r="H419" s="71"/>
      <c r="M419" s="311"/>
    </row>
    <row r="420" spans="3:13" s="9" customFormat="1" ht="15" customHeight="1" x14ac:dyDescent="0.35">
      <c r="C420" s="75"/>
      <c r="E420" s="310"/>
      <c r="G420" s="21"/>
      <c r="H420" s="71"/>
      <c r="M420" s="311"/>
    </row>
    <row r="421" spans="3:13" s="9" customFormat="1" ht="15" customHeight="1" x14ac:dyDescent="0.35">
      <c r="C421" s="75"/>
      <c r="E421" s="310"/>
      <c r="G421" s="21"/>
      <c r="H421" s="71"/>
      <c r="M421" s="311"/>
    </row>
    <row r="422" spans="3:13" s="9" customFormat="1" ht="15" customHeight="1" x14ac:dyDescent="0.35">
      <c r="C422" s="75"/>
      <c r="E422" s="310"/>
      <c r="G422" s="21"/>
      <c r="H422" s="71"/>
      <c r="M422" s="311"/>
    </row>
    <row r="423" spans="3:13" s="9" customFormat="1" ht="15" customHeight="1" x14ac:dyDescent="0.35">
      <c r="C423" s="75"/>
      <c r="E423" s="310"/>
      <c r="G423" s="21"/>
      <c r="H423" s="71"/>
      <c r="M423" s="311"/>
    </row>
    <row r="424" spans="3:13" s="9" customFormat="1" ht="15" customHeight="1" x14ac:dyDescent="0.35">
      <c r="C424" s="75"/>
      <c r="E424" s="310"/>
      <c r="G424" s="21"/>
      <c r="H424" s="71"/>
      <c r="M424" s="311"/>
    </row>
    <row r="425" spans="3:13" s="9" customFormat="1" ht="15" customHeight="1" x14ac:dyDescent="0.35">
      <c r="C425" s="75"/>
      <c r="E425" s="310"/>
      <c r="G425" s="21"/>
      <c r="H425" s="71"/>
      <c r="M425" s="311"/>
    </row>
    <row r="426" spans="3:13" s="9" customFormat="1" ht="15" customHeight="1" x14ac:dyDescent="0.35">
      <c r="C426" s="75"/>
      <c r="E426" s="310"/>
      <c r="G426" s="21"/>
      <c r="H426" s="71"/>
      <c r="M426" s="311"/>
    </row>
    <row r="427" spans="3:13" s="9" customFormat="1" ht="15" customHeight="1" x14ac:dyDescent="0.35">
      <c r="C427" s="75"/>
      <c r="E427" s="310"/>
      <c r="G427" s="21"/>
      <c r="H427" s="71"/>
      <c r="M427" s="311"/>
    </row>
    <row r="428" spans="3:13" s="9" customFormat="1" ht="15" customHeight="1" x14ac:dyDescent="0.35">
      <c r="C428" s="75"/>
      <c r="E428" s="310"/>
      <c r="G428" s="21"/>
      <c r="H428" s="71"/>
      <c r="M428" s="311"/>
    </row>
    <row r="429" spans="3:13" s="9" customFormat="1" ht="15" customHeight="1" x14ac:dyDescent="0.35">
      <c r="C429" s="75"/>
      <c r="E429" s="310"/>
      <c r="G429" s="21"/>
      <c r="H429" s="71"/>
      <c r="M429" s="311"/>
    </row>
    <row r="430" spans="3:13" s="9" customFormat="1" ht="15" customHeight="1" x14ac:dyDescent="0.35">
      <c r="C430" s="75"/>
      <c r="E430" s="310"/>
      <c r="G430" s="21"/>
      <c r="H430" s="71"/>
      <c r="M430" s="311"/>
    </row>
    <row r="431" spans="3:13" s="9" customFormat="1" ht="15" customHeight="1" x14ac:dyDescent="0.35">
      <c r="C431" s="75"/>
      <c r="E431" s="310"/>
      <c r="G431" s="21"/>
      <c r="H431" s="71"/>
      <c r="M431" s="311"/>
    </row>
    <row r="432" spans="3:13" s="9" customFormat="1" ht="15" customHeight="1" x14ac:dyDescent="0.35">
      <c r="C432" s="75"/>
      <c r="E432" s="310"/>
      <c r="G432" s="21"/>
      <c r="H432" s="71"/>
      <c r="M432" s="311"/>
    </row>
    <row r="433" spans="3:13" s="9" customFormat="1" ht="15" customHeight="1" x14ac:dyDescent="0.35">
      <c r="C433" s="75"/>
      <c r="E433" s="310"/>
      <c r="G433" s="21"/>
      <c r="H433" s="71"/>
      <c r="M433" s="311"/>
    </row>
    <row r="434" spans="3:13" s="9" customFormat="1" ht="15" customHeight="1" x14ac:dyDescent="0.35">
      <c r="C434" s="75"/>
      <c r="E434" s="310"/>
      <c r="G434" s="21"/>
      <c r="H434" s="71"/>
      <c r="M434" s="311"/>
    </row>
    <row r="435" spans="3:13" s="9" customFormat="1" ht="15" customHeight="1" x14ac:dyDescent="0.35">
      <c r="C435" s="75"/>
      <c r="E435" s="310"/>
      <c r="G435" s="21"/>
      <c r="H435" s="71"/>
      <c r="M435" s="311"/>
    </row>
    <row r="436" spans="3:13" s="9" customFormat="1" ht="15" customHeight="1" x14ac:dyDescent="0.35">
      <c r="C436" s="75"/>
      <c r="E436" s="310"/>
      <c r="G436" s="21"/>
      <c r="H436" s="71"/>
      <c r="M436" s="311"/>
    </row>
    <row r="437" spans="3:13" s="9" customFormat="1" ht="15" customHeight="1" x14ac:dyDescent="0.35">
      <c r="C437" s="75"/>
      <c r="E437" s="310"/>
      <c r="G437" s="21"/>
      <c r="H437" s="71"/>
      <c r="M437" s="311"/>
    </row>
    <row r="438" spans="3:13" s="9" customFormat="1" ht="15" customHeight="1" x14ac:dyDescent="0.35">
      <c r="C438" s="75"/>
      <c r="E438" s="310"/>
      <c r="G438" s="21"/>
      <c r="H438" s="71"/>
      <c r="M438" s="311"/>
    </row>
    <row r="439" spans="3:13" s="9" customFormat="1" ht="15" customHeight="1" x14ac:dyDescent="0.35">
      <c r="C439" s="75"/>
      <c r="E439" s="310"/>
      <c r="G439" s="21"/>
      <c r="H439" s="71"/>
      <c r="M439" s="311"/>
    </row>
    <row r="440" spans="3:13" s="9" customFormat="1" ht="15" customHeight="1" x14ac:dyDescent="0.35">
      <c r="C440" s="75"/>
      <c r="E440" s="310"/>
      <c r="G440" s="21"/>
      <c r="H440" s="71"/>
      <c r="M440" s="311"/>
    </row>
    <row r="441" spans="3:13" s="9" customFormat="1" ht="15" customHeight="1" x14ac:dyDescent="0.35">
      <c r="C441" s="75"/>
      <c r="E441" s="310"/>
      <c r="G441" s="21"/>
      <c r="H441" s="71"/>
      <c r="M441" s="311"/>
    </row>
    <row r="442" spans="3:13" s="9" customFormat="1" ht="15" customHeight="1" x14ac:dyDescent="0.35">
      <c r="C442" s="75"/>
      <c r="E442" s="310"/>
      <c r="G442" s="21"/>
      <c r="H442" s="71"/>
      <c r="M442" s="311"/>
    </row>
    <row r="443" spans="3:13" s="9" customFormat="1" ht="15" customHeight="1" x14ac:dyDescent="0.35">
      <c r="C443" s="75"/>
      <c r="E443" s="310"/>
      <c r="G443" s="21"/>
      <c r="H443" s="71"/>
      <c r="M443" s="311"/>
    </row>
    <row r="444" spans="3:13" s="9" customFormat="1" ht="15" customHeight="1" x14ac:dyDescent="0.35">
      <c r="C444" s="75"/>
      <c r="E444" s="310"/>
      <c r="G444" s="21"/>
      <c r="H444" s="71"/>
      <c r="M444" s="311"/>
    </row>
    <row r="445" spans="3:13" s="9" customFormat="1" ht="15" customHeight="1" x14ac:dyDescent="0.35">
      <c r="C445" s="75"/>
      <c r="E445" s="310"/>
      <c r="G445" s="21"/>
      <c r="H445" s="71"/>
      <c r="M445" s="311"/>
    </row>
    <row r="446" spans="3:13" s="9" customFormat="1" ht="15" customHeight="1" x14ac:dyDescent="0.35">
      <c r="C446" s="75"/>
      <c r="E446" s="310"/>
      <c r="G446" s="21"/>
      <c r="H446" s="71"/>
      <c r="M446" s="311"/>
    </row>
    <row r="447" spans="3:13" s="9" customFormat="1" ht="15" customHeight="1" x14ac:dyDescent="0.35">
      <c r="C447" s="75"/>
      <c r="E447" s="310"/>
      <c r="G447" s="21"/>
      <c r="H447" s="71"/>
      <c r="M447" s="311"/>
    </row>
    <row r="448" spans="3:13" s="9" customFormat="1" ht="15" customHeight="1" x14ac:dyDescent="0.35">
      <c r="C448" s="75"/>
      <c r="E448" s="310"/>
      <c r="G448" s="21"/>
      <c r="H448" s="71"/>
      <c r="M448" s="311"/>
    </row>
    <row r="449" spans="3:13" s="9" customFormat="1" ht="15" customHeight="1" x14ac:dyDescent="0.35">
      <c r="C449" s="75"/>
      <c r="E449" s="310"/>
      <c r="G449" s="21"/>
      <c r="H449" s="71"/>
      <c r="M449" s="311"/>
    </row>
    <row r="450" spans="3:13" s="9" customFormat="1" ht="15" customHeight="1" x14ac:dyDescent="0.35">
      <c r="C450" s="75"/>
      <c r="E450" s="310"/>
      <c r="G450" s="21"/>
      <c r="H450" s="71"/>
      <c r="M450" s="311"/>
    </row>
    <row r="451" spans="3:13" s="9" customFormat="1" ht="15" customHeight="1" x14ac:dyDescent="0.35">
      <c r="C451" s="75"/>
      <c r="E451" s="310"/>
      <c r="G451" s="21"/>
      <c r="H451" s="71"/>
      <c r="M451" s="311"/>
    </row>
    <row r="452" spans="3:13" s="9" customFormat="1" ht="15" customHeight="1" x14ac:dyDescent="0.35">
      <c r="C452" s="75"/>
      <c r="E452" s="310"/>
      <c r="G452" s="21"/>
      <c r="H452" s="71"/>
      <c r="M452" s="311"/>
    </row>
    <row r="453" spans="3:13" s="9" customFormat="1" ht="15" customHeight="1" x14ac:dyDescent="0.35">
      <c r="C453" s="75"/>
      <c r="E453" s="310"/>
      <c r="G453" s="21"/>
      <c r="H453" s="71"/>
      <c r="M453" s="311"/>
    </row>
    <row r="454" spans="3:13" s="9" customFormat="1" ht="15" customHeight="1" x14ac:dyDescent="0.35">
      <c r="C454" s="75"/>
      <c r="E454" s="310"/>
      <c r="G454" s="21"/>
      <c r="H454" s="71"/>
      <c r="M454" s="311"/>
    </row>
    <row r="455" spans="3:13" s="9" customFormat="1" ht="15" customHeight="1" x14ac:dyDescent="0.35">
      <c r="C455" s="75"/>
      <c r="E455" s="310"/>
      <c r="G455" s="21"/>
      <c r="H455" s="71"/>
      <c r="M455" s="311"/>
    </row>
    <row r="456" spans="3:13" s="9" customFormat="1" ht="15" customHeight="1" x14ac:dyDescent="0.35">
      <c r="C456" s="75"/>
      <c r="E456" s="310"/>
      <c r="G456" s="21"/>
      <c r="H456" s="71"/>
      <c r="M456" s="311"/>
    </row>
    <row r="457" spans="3:13" s="9" customFormat="1" ht="15" customHeight="1" x14ac:dyDescent="0.35">
      <c r="C457" s="75"/>
      <c r="E457" s="310"/>
      <c r="G457" s="21"/>
      <c r="H457" s="71"/>
      <c r="M457" s="311"/>
    </row>
    <row r="458" spans="3:13" s="9" customFormat="1" ht="15" customHeight="1" x14ac:dyDescent="0.35">
      <c r="C458" s="75"/>
      <c r="E458" s="310"/>
      <c r="G458" s="21"/>
      <c r="H458" s="71"/>
      <c r="M458" s="311"/>
    </row>
    <row r="459" spans="3:13" s="9" customFormat="1" ht="15" customHeight="1" x14ac:dyDescent="0.35">
      <c r="C459" s="75"/>
      <c r="E459" s="310"/>
      <c r="G459" s="21"/>
      <c r="H459" s="71"/>
      <c r="M459" s="311"/>
    </row>
    <row r="460" spans="3:13" s="9" customFormat="1" ht="15" customHeight="1" x14ac:dyDescent="0.35">
      <c r="C460" s="75"/>
      <c r="E460" s="310"/>
      <c r="G460" s="21"/>
      <c r="H460" s="71"/>
      <c r="M460" s="311"/>
    </row>
    <row r="461" spans="3:13" s="9" customFormat="1" ht="15" customHeight="1" x14ac:dyDescent="0.35">
      <c r="C461" s="75"/>
      <c r="E461" s="310"/>
      <c r="G461" s="21"/>
      <c r="H461" s="71"/>
      <c r="M461" s="311"/>
    </row>
    <row r="462" spans="3:13" s="9" customFormat="1" ht="15" customHeight="1" x14ac:dyDescent="0.35">
      <c r="C462" s="75"/>
      <c r="E462" s="310"/>
      <c r="G462" s="21"/>
      <c r="H462" s="71"/>
      <c r="M462" s="311"/>
    </row>
    <row r="463" spans="3:13" s="9" customFormat="1" ht="15" customHeight="1" x14ac:dyDescent="0.35">
      <c r="C463" s="75"/>
      <c r="E463" s="310"/>
      <c r="G463" s="21"/>
      <c r="H463" s="71"/>
      <c r="M463" s="311"/>
    </row>
    <row r="464" spans="3:13" s="9" customFormat="1" ht="15" customHeight="1" x14ac:dyDescent="0.35">
      <c r="C464" s="75"/>
      <c r="E464" s="310"/>
      <c r="G464" s="21"/>
      <c r="H464" s="71"/>
      <c r="M464" s="311"/>
    </row>
    <row r="465" spans="3:13" s="9" customFormat="1" ht="15" customHeight="1" x14ac:dyDescent="0.35">
      <c r="C465" s="75"/>
      <c r="E465" s="310"/>
      <c r="G465" s="21"/>
      <c r="H465" s="71"/>
      <c r="M465" s="311"/>
    </row>
    <row r="466" spans="3:13" s="9" customFormat="1" ht="15" customHeight="1" x14ac:dyDescent="0.35">
      <c r="C466" s="75"/>
      <c r="E466" s="310"/>
      <c r="G466" s="21"/>
      <c r="H466" s="71"/>
      <c r="M466" s="311"/>
    </row>
    <row r="467" spans="3:13" s="9" customFormat="1" ht="15" customHeight="1" x14ac:dyDescent="0.35">
      <c r="C467" s="75"/>
      <c r="E467" s="310"/>
      <c r="G467" s="21"/>
      <c r="H467" s="71"/>
      <c r="M467" s="311"/>
    </row>
    <row r="468" spans="3:13" s="9" customFormat="1" ht="15" customHeight="1" x14ac:dyDescent="0.35">
      <c r="C468" s="75"/>
      <c r="E468" s="310"/>
      <c r="G468" s="21"/>
      <c r="H468" s="71"/>
      <c r="M468" s="311"/>
    </row>
    <row r="469" spans="3:13" s="9" customFormat="1" ht="15" customHeight="1" x14ac:dyDescent="0.35">
      <c r="C469" s="75"/>
      <c r="E469" s="310"/>
      <c r="G469" s="21"/>
      <c r="H469" s="71"/>
      <c r="M469" s="311"/>
    </row>
    <row r="470" spans="3:13" s="9" customFormat="1" ht="15" customHeight="1" x14ac:dyDescent="0.35">
      <c r="C470" s="75"/>
      <c r="E470" s="310"/>
      <c r="G470" s="21"/>
      <c r="H470" s="71"/>
      <c r="M470" s="311"/>
    </row>
    <row r="471" spans="3:13" s="9" customFormat="1" ht="15" customHeight="1" x14ac:dyDescent="0.35">
      <c r="C471" s="75"/>
      <c r="E471" s="310"/>
      <c r="G471" s="21"/>
      <c r="H471" s="71"/>
      <c r="M471" s="311"/>
    </row>
    <row r="472" spans="3:13" s="9" customFormat="1" ht="15" customHeight="1" x14ac:dyDescent="0.35">
      <c r="C472" s="75"/>
      <c r="E472" s="310"/>
      <c r="G472" s="21"/>
      <c r="H472" s="71"/>
      <c r="M472" s="311"/>
    </row>
    <row r="473" spans="3:13" s="9" customFormat="1" ht="15" customHeight="1" x14ac:dyDescent="0.35">
      <c r="C473" s="75"/>
      <c r="E473" s="310"/>
      <c r="G473" s="21"/>
      <c r="H473" s="71"/>
      <c r="M473" s="311"/>
    </row>
    <row r="474" spans="3:13" s="9" customFormat="1" ht="15" customHeight="1" x14ac:dyDescent="0.35">
      <c r="C474" s="75"/>
      <c r="E474" s="310"/>
      <c r="G474" s="21"/>
      <c r="H474" s="71"/>
      <c r="M474" s="311"/>
    </row>
    <row r="475" spans="3:13" s="9" customFormat="1" ht="15" customHeight="1" x14ac:dyDescent="0.35">
      <c r="C475" s="75"/>
      <c r="E475" s="310"/>
      <c r="G475" s="21"/>
      <c r="H475" s="71"/>
      <c r="M475" s="311"/>
    </row>
    <row r="476" spans="3:13" s="9" customFormat="1" ht="15" customHeight="1" x14ac:dyDescent="0.35">
      <c r="C476" s="75"/>
      <c r="E476" s="310"/>
      <c r="G476" s="21"/>
      <c r="H476" s="71"/>
      <c r="M476" s="311"/>
    </row>
    <row r="477" spans="3:13" s="9" customFormat="1" ht="15" customHeight="1" x14ac:dyDescent="0.35">
      <c r="C477" s="75"/>
      <c r="E477" s="310"/>
      <c r="G477" s="21"/>
      <c r="H477" s="71"/>
      <c r="M477" s="311"/>
    </row>
    <row r="478" spans="3:13" s="9" customFormat="1" ht="15" customHeight="1" x14ac:dyDescent="0.35">
      <c r="C478" s="75"/>
      <c r="E478" s="310"/>
      <c r="G478" s="21"/>
      <c r="H478" s="71"/>
      <c r="M478" s="311"/>
    </row>
    <row r="479" spans="3:13" s="9" customFormat="1" ht="15" customHeight="1" x14ac:dyDescent="0.35">
      <c r="C479" s="75"/>
      <c r="E479" s="310"/>
      <c r="G479" s="21"/>
      <c r="H479" s="71"/>
      <c r="M479" s="311"/>
    </row>
    <row r="480" spans="3:13" s="9" customFormat="1" ht="15" customHeight="1" x14ac:dyDescent="0.35">
      <c r="C480" s="75"/>
      <c r="E480" s="310"/>
      <c r="G480" s="21"/>
      <c r="H480" s="71"/>
      <c r="M480" s="311"/>
    </row>
    <row r="481" spans="3:13" s="9" customFormat="1" ht="15" customHeight="1" x14ac:dyDescent="0.35">
      <c r="C481" s="75"/>
      <c r="E481" s="310"/>
      <c r="G481" s="21"/>
      <c r="H481" s="71"/>
      <c r="M481" s="311"/>
    </row>
    <row r="482" spans="3:13" s="9" customFormat="1" ht="15" customHeight="1" x14ac:dyDescent="0.35">
      <c r="C482" s="75"/>
      <c r="E482" s="310"/>
      <c r="G482" s="21"/>
      <c r="H482" s="71"/>
      <c r="M482" s="311"/>
    </row>
    <row r="483" spans="3:13" s="9" customFormat="1" ht="15" customHeight="1" x14ac:dyDescent="0.35">
      <c r="C483" s="75"/>
      <c r="E483" s="310"/>
      <c r="G483" s="21"/>
      <c r="H483" s="71"/>
      <c r="M483" s="311"/>
    </row>
    <row r="484" spans="3:13" s="9" customFormat="1" ht="15" customHeight="1" x14ac:dyDescent="0.35">
      <c r="C484" s="75"/>
      <c r="E484" s="310"/>
      <c r="G484" s="21"/>
      <c r="H484" s="71"/>
      <c r="M484" s="311"/>
    </row>
    <row r="485" spans="3:13" s="9" customFormat="1" ht="15" customHeight="1" x14ac:dyDescent="0.35">
      <c r="C485" s="75"/>
      <c r="E485" s="310"/>
      <c r="G485" s="21"/>
      <c r="H485" s="71"/>
      <c r="M485" s="311"/>
    </row>
    <row r="486" spans="3:13" s="9" customFormat="1" ht="15" customHeight="1" x14ac:dyDescent="0.35">
      <c r="C486" s="75"/>
      <c r="E486" s="310"/>
      <c r="G486" s="21"/>
      <c r="H486" s="71"/>
      <c r="M486" s="311"/>
    </row>
    <row r="487" spans="3:13" s="9" customFormat="1" ht="15" customHeight="1" x14ac:dyDescent="0.35">
      <c r="C487" s="75"/>
      <c r="E487" s="310"/>
      <c r="G487" s="21"/>
      <c r="H487" s="71"/>
      <c r="M487" s="311"/>
    </row>
    <row r="488" spans="3:13" s="9" customFormat="1" ht="15" customHeight="1" x14ac:dyDescent="0.35">
      <c r="C488" s="75"/>
      <c r="E488" s="310"/>
      <c r="G488" s="21"/>
      <c r="H488" s="71"/>
      <c r="M488" s="311"/>
    </row>
    <row r="489" spans="3:13" s="9" customFormat="1" ht="15" customHeight="1" x14ac:dyDescent="0.35">
      <c r="C489" s="75"/>
      <c r="E489" s="310"/>
      <c r="G489" s="21"/>
      <c r="H489" s="71"/>
      <c r="M489" s="311"/>
    </row>
    <row r="490" spans="3:13" s="9" customFormat="1" ht="15" customHeight="1" x14ac:dyDescent="0.35">
      <c r="C490" s="75"/>
      <c r="E490" s="310"/>
      <c r="G490" s="21"/>
      <c r="H490" s="71"/>
      <c r="M490" s="311"/>
    </row>
    <row r="491" spans="3:13" s="9" customFormat="1" ht="15" customHeight="1" x14ac:dyDescent="0.35">
      <c r="C491" s="75"/>
      <c r="E491" s="310"/>
      <c r="G491" s="21"/>
      <c r="H491" s="71"/>
      <c r="M491" s="311"/>
    </row>
    <row r="492" spans="3:13" s="9" customFormat="1" ht="15" customHeight="1" x14ac:dyDescent="0.35">
      <c r="C492" s="75"/>
      <c r="E492" s="310"/>
      <c r="G492" s="21"/>
      <c r="H492" s="71"/>
      <c r="M492" s="311"/>
    </row>
    <row r="493" spans="3:13" s="9" customFormat="1" ht="15" customHeight="1" x14ac:dyDescent="0.35">
      <c r="C493" s="75"/>
      <c r="E493" s="310"/>
      <c r="G493" s="21"/>
      <c r="H493" s="71"/>
      <c r="M493" s="311"/>
    </row>
    <row r="494" spans="3:13" s="9" customFormat="1" ht="15" customHeight="1" x14ac:dyDescent="0.35">
      <c r="C494" s="75"/>
      <c r="E494" s="310"/>
      <c r="G494" s="21"/>
      <c r="H494" s="71"/>
      <c r="M494" s="311"/>
    </row>
    <row r="495" spans="3:13" s="9" customFormat="1" ht="15" customHeight="1" x14ac:dyDescent="0.35">
      <c r="C495" s="75"/>
      <c r="E495" s="310"/>
      <c r="G495" s="21"/>
      <c r="H495" s="71"/>
      <c r="M495" s="311"/>
    </row>
    <row r="496" spans="3:13" s="9" customFormat="1" ht="15" customHeight="1" x14ac:dyDescent="0.35">
      <c r="C496" s="75"/>
      <c r="E496" s="310"/>
      <c r="G496" s="21"/>
      <c r="H496" s="71"/>
      <c r="M496" s="311"/>
    </row>
    <row r="497" spans="3:13" s="9" customFormat="1" ht="15" customHeight="1" x14ac:dyDescent="0.35">
      <c r="C497" s="75"/>
      <c r="E497" s="310"/>
      <c r="G497" s="21"/>
      <c r="H497" s="71"/>
      <c r="M497" s="311"/>
    </row>
    <row r="498" spans="3:13" s="9" customFormat="1" ht="15" customHeight="1" x14ac:dyDescent="0.35">
      <c r="C498" s="75"/>
      <c r="E498" s="310"/>
      <c r="G498" s="21"/>
      <c r="H498" s="71"/>
      <c r="M498" s="311"/>
    </row>
    <row r="499" spans="3:13" s="9" customFormat="1" ht="15" customHeight="1" x14ac:dyDescent="0.35">
      <c r="C499" s="75"/>
      <c r="E499" s="310"/>
      <c r="G499" s="21"/>
      <c r="H499" s="71"/>
      <c r="M499" s="311"/>
    </row>
    <row r="500" spans="3:13" s="9" customFormat="1" ht="15" customHeight="1" x14ac:dyDescent="0.35">
      <c r="C500" s="75"/>
      <c r="E500" s="310"/>
      <c r="G500" s="21"/>
      <c r="H500" s="71"/>
      <c r="M500" s="311"/>
    </row>
    <row r="501" spans="3:13" s="9" customFormat="1" ht="15" customHeight="1" x14ac:dyDescent="0.35">
      <c r="C501" s="75"/>
      <c r="E501" s="310"/>
      <c r="G501" s="21"/>
      <c r="H501" s="71"/>
      <c r="M501" s="311"/>
    </row>
    <row r="502" spans="3:13" s="9" customFormat="1" ht="15" customHeight="1" x14ac:dyDescent="0.35">
      <c r="C502" s="75"/>
      <c r="E502" s="310"/>
      <c r="G502" s="21"/>
      <c r="H502" s="71"/>
      <c r="M502" s="311"/>
    </row>
    <row r="503" spans="3:13" s="9" customFormat="1" ht="15" customHeight="1" x14ac:dyDescent="0.35">
      <c r="C503" s="75"/>
      <c r="E503" s="310"/>
      <c r="G503" s="21"/>
      <c r="H503" s="71"/>
      <c r="M503" s="311"/>
    </row>
    <row r="504" spans="3:13" s="9" customFormat="1" ht="15" customHeight="1" x14ac:dyDescent="0.35">
      <c r="C504" s="75"/>
      <c r="E504" s="310"/>
      <c r="G504" s="21"/>
      <c r="H504" s="71"/>
      <c r="M504" s="311"/>
    </row>
    <row r="505" spans="3:13" s="9" customFormat="1" ht="15" customHeight="1" x14ac:dyDescent="0.35">
      <c r="C505" s="75"/>
      <c r="E505" s="310"/>
      <c r="G505" s="21"/>
      <c r="H505" s="71"/>
      <c r="M505" s="311"/>
    </row>
    <row r="506" spans="3:13" s="9" customFormat="1" ht="15" customHeight="1" x14ac:dyDescent="0.35">
      <c r="C506" s="75"/>
      <c r="E506" s="310"/>
      <c r="G506" s="21"/>
      <c r="H506" s="71"/>
      <c r="M506" s="311"/>
    </row>
    <row r="507" spans="3:13" s="9" customFormat="1" ht="15" customHeight="1" x14ac:dyDescent="0.35">
      <c r="C507" s="75"/>
      <c r="E507" s="310"/>
      <c r="G507" s="21"/>
      <c r="H507" s="71"/>
      <c r="M507" s="311"/>
    </row>
    <row r="508" spans="3:13" s="9" customFormat="1" ht="15" customHeight="1" x14ac:dyDescent="0.35">
      <c r="C508" s="75"/>
      <c r="E508" s="310"/>
      <c r="G508" s="21"/>
      <c r="H508" s="71"/>
      <c r="M508" s="311"/>
    </row>
    <row r="509" spans="3:13" s="9" customFormat="1" ht="15" customHeight="1" x14ac:dyDescent="0.35">
      <c r="C509" s="75"/>
      <c r="E509" s="310"/>
      <c r="G509" s="21"/>
      <c r="H509" s="71"/>
      <c r="M509" s="311"/>
    </row>
    <row r="510" spans="3:13" s="9" customFormat="1" ht="15" customHeight="1" x14ac:dyDescent="0.35">
      <c r="C510" s="75"/>
      <c r="E510" s="310"/>
      <c r="G510" s="21"/>
      <c r="H510" s="71"/>
      <c r="M510" s="311"/>
    </row>
    <row r="511" spans="3:13" s="9" customFormat="1" ht="15" customHeight="1" x14ac:dyDescent="0.35">
      <c r="C511" s="75"/>
      <c r="E511" s="310"/>
      <c r="G511" s="21"/>
      <c r="H511" s="71"/>
      <c r="M511" s="311"/>
    </row>
    <row r="512" spans="3:13" s="9" customFormat="1" ht="15" customHeight="1" x14ac:dyDescent="0.35">
      <c r="C512" s="75"/>
      <c r="E512" s="310"/>
      <c r="G512" s="21"/>
      <c r="H512" s="71"/>
      <c r="M512" s="311"/>
    </row>
    <row r="513" spans="3:13" s="9" customFormat="1" ht="15" customHeight="1" x14ac:dyDescent="0.35">
      <c r="C513" s="75"/>
      <c r="E513" s="310"/>
      <c r="G513" s="21"/>
      <c r="H513" s="71"/>
      <c r="M513" s="311"/>
    </row>
    <row r="514" spans="3:13" s="9" customFormat="1" ht="15" customHeight="1" x14ac:dyDescent="0.35">
      <c r="C514" s="75"/>
      <c r="E514" s="310"/>
      <c r="G514" s="21"/>
      <c r="H514" s="71"/>
      <c r="M514" s="311"/>
    </row>
    <row r="515" spans="3:13" s="9" customFormat="1" ht="15" customHeight="1" x14ac:dyDescent="0.35">
      <c r="C515" s="75"/>
      <c r="E515" s="310"/>
      <c r="G515" s="21"/>
      <c r="H515" s="71"/>
      <c r="M515" s="311"/>
    </row>
    <row r="516" spans="3:13" s="9" customFormat="1" ht="15" customHeight="1" x14ac:dyDescent="0.35">
      <c r="C516" s="75"/>
      <c r="E516" s="310"/>
      <c r="G516" s="21"/>
      <c r="H516" s="71"/>
      <c r="M516" s="311"/>
    </row>
    <row r="517" spans="3:13" s="9" customFormat="1" ht="15" customHeight="1" x14ac:dyDescent="0.35">
      <c r="C517" s="75"/>
      <c r="E517" s="310"/>
      <c r="G517" s="21"/>
      <c r="H517" s="71"/>
      <c r="M517" s="311"/>
    </row>
    <row r="518" spans="3:13" s="9" customFormat="1" ht="15" customHeight="1" x14ac:dyDescent="0.35">
      <c r="C518" s="75"/>
      <c r="E518" s="310"/>
      <c r="G518" s="21"/>
      <c r="H518" s="71"/>
      <c r="M518" s="311"/>
    </row>
    <row r="519" spans="3:13" s="9" customFormat="1" ht="15" customHeight="1" x14ac:dyDescent="0.35">
      <c r="C519" s="75"/>
      <c r="E519" s="310"/>
      <c r="G519" s="21"/>
      <c r="H519" s="71"/>
      <c r="M519" s="311"/>
    </row>
    <row r="520" spans="3:13" s="9" customFormat="1" ht="15" customHeight="1" x14ac:dyDescent="0.35">
      <c r="C520" s="75"/>
      <c r="E520" s="310"/>
      <c r="G520" s="21"/>
      <c r="H520" s="71"/>
      <c r="M520" s="311"/>
    </row>
    <row r="521" spans="3:13" s="9" customFormat="1" ht="15" customHeight="1" x14ac:dyDescent="0.35">
      <c r="C521" s="75"/>
      <c r="E521" s="310"/>
      <c r="G521" s="21"/>
      <c r="H521" s="71"/>
      <c r="M521" s="311"/>
    </row>
    <row r="522" spans="3:13" s="9" customFormat="1" ht="15" customHeight="1" x14ac:dyDescent="0.35">
      <c r="C522" s="75"/>
      <c r="E522" s="310"/>
      <c r="G522" s="21"/>
      <c r="H522" s="71"/>
      <c r="M522" s="311"/>
    </row>
    <row r="523" spans="3:13" s="9" customFormat="1" ht="15" customHeight="1" x14ac:dyDescent="0.35">
      <c r="C523" s="75"/>
      <c r="E523" s="310"/>
      <c r="G523" s="21"/>
      <c r="H523" s="71"/>
      <c r="M523" s="311"/>
    </row>
    <row r="524" spans="3:13" s="9" customFormat="1" ht="15" customHeight="1" x14ac:dyDescent="0.35">
      <c r="C524" s="75"/>
      <c r="E524" s="310"/>
      <c r="G524" s="21"/>
      <c r="H524" s="71"/>
      <c r="M524" s="311"/>
    </row>
    <row r="525" spans="3:13" s="9" customFormat="1" ht="15" customHeight="1" x14ac:dyDescent="0.35">
      <c r="C525" s="75"/>
      <c r="E525" s="310"/>
      <c r="G525" s="21"/>
      <c r="H525" s="71"/>
      <c r="M525" s="311"/>
    </row>
    <row r="526" spans="3:13" s="9" customFormat="1" ht="15" customHeight="1" x14ac:dyDescent="0.35">
      <c r="C526" s="75"/>
      <c r="E526" s="310"/>
      <c r="G526" s="21"/>
      <c r="H526" s="71"/>
      <c r="M526" s="311"/>
    </row>
    <row r="527" spans="3:13" s="9" customFormat="1" ht="15" customHeight="1" x14ac:dyDescent="0.35">
      <c r="C527" s="75"/>
      <c r="E527" s="310"/>
      <c r="G527" s="21"/>
      <c r="H527" s="71"/>
      <c r="M527" s="311"/>
    </row>
    <row r="528" spans="3:13" s="9" customFormat="1" ht="15" customHeight="1" x14ac:dyDescent="0.35">
      <c r="C528" s="75"/>
      <c r="E528" s="310"/>
      <c r="G528" s="21"/>
      <c r="H528" s="71"/>
      <c r="M528" s="311"/>
    </row>
    <row r="529" spans="3:13" s="9" customFormat="1" ht="15" customHeight="1" x14ac:dyDescent="0.35">
      <c r="C529" s="75"/>
      <c r="E529" s="310"/>
      <c r="G529" s="21"/>
      <c r="H529" s="71"/>
      <c r="M529" s="311"/>
    </row>
    <row r="530" spans="3:13" s="9" customFormat="1" ht="15" customHeight="1" x14ac:dyDescent="0.35">
      <c r="C530" s="75"/>
      <c r="E530" s="310"/>
      <c r="G530" s="21"/>
      <c r="H530" s="71"/>
      <c r="M530" s="311"/>
    </row>
    <row r="531" spans="3:13" s="9" customFormat="1" ht="15" customHeight="1" x14ac:dyDescent="0.35">
      <c r="C531" s="75"/>
      <c r="E531" s="310"/>
      <c r="G531" s="21"/>
      <c r="H531" s="71"/>
      <c r="M531" s="311"/>
    </row>
    <row r="532" spans="3:13" s="9" customFormat="1" ht="15" customHeight="1" x14ac:dyDescent="0.35">
      <c r="C532" s="75"/>
      <c r="E532" s="310"/>
      <c r="G532" s="21"/>
      <c r="H532" s="71"/>
      <c r="M532" s="311"/>
    </row>
    <row r="533" spans="3:13" s="9" customFormat="1" ht="15" customHeight="1" x14ac:dyDescent="0.35">
      <c r="C533" s="75"/>
      <c r="E533" s="310"/>
      <c r="G533" s="21"/>
      <c r="H533" s="71"/>
      <c r="M533" s="311"/>
    </row>
    <row r="534" spans="3:13" s="9" customFormat="1" ht="15" customHeight="1" x14ac:dyDescent="0.35">
      <c r="C534" s="75"/>
      <c r="E534" s="310"/>
      <c r="G534" s="21"/>
      <c r="H534" s="71"/>
      <c r="M534" s="311"/>
    </row>
    <row r="535" spans="3:13" s="9" customFormat="1" ht="15" customHeight="1" x14ac:dyDescent="0.35">
      <c r="C535" s="75"/>
      <c r="E535" s="310"/>
      <c r="G535" s="21"/>
      <c r="H535" s="71"/>
      <c r="M535" s="311"/>
    </row>
    <row r="536" spans="3:13" s="9" customFormat="1" ht="15" customHeight="1" x14ac:dyDescent="0.35">
      <c r="C536" s="75"/>
      <c r="E536" s="310"/>
      <c r="G536" s="21"/>
      <c r="H536" s="71"/>
      <c r="M536" s="311"/>
    </row>
    <row r="537" spans="3:13" s="9" customFormat="1" ht="15" customHeight="1" x14ac:dyDescent="0.35">
      <c r="C537" s="75"/>
      <c r="E537" s="310"/>
      <c r="G537" s="21"/>
      <c r="H537" s="71"/>
      <c r="M537" s="311"/>
    </row>
    <row r="538" spans="3:13" s="9" customFormat="1" ht="15" customHeight="1" x14ac:dyDescent="0.35">
      <c r="C538" s="75"/>
      <c r="E538" s="310"/>
      <c r="G538" s="21"/>
      <c r="H538" s="71"/>
      <c r="M538" s="311"/>
    </row>
    <row r="539" spans="3:13" s="9" customFormat="1" ht="15" customHeight="1" x14ac:dyDescent="0.35">
      <c r="C539" s="75"/>
      <c r="E539" s="310"/>
      <c r="G539" s="21"/>
      <c r="H539" s="71"/>
      <c r="M539" s="311"/>
    </row>
    <row r="540" spans="3:13" s="9" customFormat="1" ht="15" customHeight="1" x14ac:dyDescent="0.35">
      <c r="C540" s="75"/>
      <c r="E540" s="310"/>
      <c r="G540" s="21"/>
      <c r="H540" s="71"/>
      <c r="M540" s="311"/>
    </row>
    <row r="541" spans="3:13" s="9" customFormat="1" ht="15" customHeight="1" x14ac:dyDescent="0.35">
      <c r="C541" s="75"/>
      <c r="E541" s="310"/>
      <c r="G541" s="21"/>
      <c r="H541" s="71"/>
      <c r="M541" s="311"/>
    </row>
    <row r="542" spans="3:13" s="9" customFormat="1" ht="15" customHeight="1" x14ac:dyDescent="0.35">
      <c r="C542" s="75"/>
      <c r="E542" s="310"/>
      <c r="G542" s="21"/>
      <c r="H542" s="71"/>
      <c r="M542" s="311"/>
    </row>
    <row r="543" spans="3:13" s="9" customFormat="1" ht="15" customHeight="1" x14ac:dyDescent="0.35">
      <c r="C543" s="75"/>
      <c r="E543" s="310"/>
      <c r="G543" s="21"/>
      <c r="H543" s="71"/>
      <c r="M543" s="311"/>
    </row>
    <row r="544" spans="3:13" s="9" customFormat="1" ht="15" customHeight="1" x14ac:dyDescent="0.35">
      <c r="C544" s="75"/>
      <c r="E544" s="310"/>
      <c r="G544" s="21"/>
      <c r="H544" s="71"/>
      <c r="M544" s="311"/>
    </row>
    <row r="545" spans="3:13" s="9" customFormat="1" ht="15" customHeight="1" x14ac:dyDescent="0.35">
      <c r="C545" s="75"/>
      <c r="E545" s="310"/>
      <c r="G545" s="21"/>
      <c r="H545" s="71"/>
      <c r="M545" s="311"/>
    </row>
    <row r="546" spans="3:13" s="9" customFormat="1" ht="15" customHeight="1" x14ac:dyDescent="0.35">
      <c r="C546" s="75"/>
      <c r="E546" s="310"/>
      <c r="G546" s="21"/>
      <c r="H546" s="71"/>
      <c r="M546" s="311"/>
    </row>
    <row r="547" spans="3:13" s="9" customFormat="1" ht="15" customHeight="1" x14ac:dyDescent="0.35">
      <c r="C547" s="75"/>
      <c r="E547" s="310"/>
      <c r="G547" s="21"/>
      <c r="H547" s="71"/>
      <c r="M547" s="311"/>
    </row>
    <row r="548" spans="3:13" s="9" customFormat="1" ht="15" customHeight="1" x14ac:dyDescent="0.35">
      <c r="C548" s="75"/>
      <c r="E548" s="310"/>
      <c r="G548" s="21"/>
      <c r="H548" s="71"/>
      <c r="M548" s="311"/>
    </row>
    <row r="549" spans="3:13" s="9" customFormat="1" ht="15" customHeight="1" x14ac:dyDescent="0.35">
      <c r="C549" s="75"/>
      <c r="E549" s="310"/>
      <c r="G549" s="21"/>
      <c r="H549" s="71"/>
      <c r="M549" s="311"/>
    </row>
    <row r="550" spans="3:13" s="9" customFormat="1" ht="15" customHeight="1" x14ac:dyDescent="0.35">
      <c r="C550" s="75"/>
      <c r="E550" s="310"/>
      <c r="G550" s="21"/>
      <c r="H550" s="71"/>
      <c r="M550" s="311"/>
    </row>
    <row r="551" spans="3:13" s="9" customFormat="1" ht="15" customHeight="1" x14ac:dyDescent="0.35">
      <c r="C551" s="75"/>
      <c r="E551" s="310"/>
      <c r="G551" s="21"/>
      <c r="H551" s="71"/>
      <c r="M551" s="311"/>
    </row>
    <row r="552" spans="3:13" s="9" customFormat="1" ht="15" customHeight="1" x14ac:dyDescent="0.35">
      <c r="C552" s="75"/>
      <c r="E552" s="310"/>
      <c r="G552" s="21"/>
      <c r="H552" s="71"/>
      <c r="M552" s="311"/>
    </row>
    <row r="553" spans="3:13" s="9" customFormat="1" ht="15" customHeight="1" x14ac:dyDescent="0.35">
      <c r="C553" s="75"/>
      <c r="E553" s="310"/>
      <c r="G553" s="21"/>
      <c r="H553" s="71"/>
      <c r="M553" s="311"/>
    </row>
    <row r="554" spans="3:13" s="9" customFormat="1" ht="15" customHeight="1" x14ac:dyDescent="0.35">
      <c r="C554" s="75"/>
      <c r="E554" s="310"/>
      <c r="G554" s="21"/>
      <c r="H554" s="71"/>
      <c r="M554" s="311"/>
    </row>
    <row r="555" spans="3:13" s="9" customFormat="1" ht="15" customHeight="1" x14ac:dyDescent="0.35">
      <c r="C555" s="75"/>
      <c r="E555" s="310"/>
      <c r="G555" s="21"/>
      <c r="H555" s="71"/>
      <c r="M555" s="311"/>
    </row>
    <row r="556" spans="3:13" s="9" customFormat="1" ht="15" customHeight="1" x14ac:dyDescent="0.35">
      <c r="C556" s="75"/>
      <c r="E556" s="310"/>
      <c r="G556" s="21"/>
      <c r="H556" s="71"/>
      <c r="M556" s="311"/>
    </row>
    <row r="557" spans="3:13" s="9" customFormat="1" ht="15" customHeight="1" x14ac:dyDescent="0.35">
      <c r="C557" s="75"/>
      <c r="E557" s="310"/>
      <c r="G557" s="21"/>
      <c r="H557" s="71"/>
      <c r="M557" s="311"/>
    </row>
    <row r="558" spans="3:13" s="9" customFormat="1" ht="15" customHeight="1" x14ac:dyDescent="0.35">
      <c r="C558" s="75"/>
      <c r="E558" s="310"/>
      <c r="G558" s="21"/>
      <c r="H558" s="71"/>
      <c r="M558" s="311"/>
    </row>
    <row r="559" spans="3:13" s="9" customFormat="1" ht="15" customHeight="1" x14ac:dyDescent="0.35">
      <c r="C559" s="75"/>
      <c r="E559" s="310"/>
      <c r="G559" s="21"/>
      <c r="H559" s="71"/>
      <c r="M559" s="311"/>
    </row>
    <row r="560" spans="3:13" s="9" customFormat="1" ht="15" customHeight="1" x14ac:dyDescent="0.35">
      <c r="C560" s="75"/>
      <c r="E560" s="310"/>
      <c r="G560" s="21"/>
      <c r="H560" s="71"/>
      <c r="M560" s="311"/>
    </row>
    <row r="561" spans="3:13" s="9" customFormat="1" ht="15" customHeight="1" x14ac:dyDescent="0.35">
      <c r="C561" s="75"/>
      <c r="E561" s="310"/>
      <c r="G561" s="21"/>
      <c r="H561" s="71"/>
      <c r="M561" s="311"/>
    </row>
    <row r="562" spans="3:13" s="9" customFormat="1" ht="15" customHeight="1" x14ac:dyDescent="0.35">
      <c r="C562" s="75"/>
      <c r="E562" s="310"/>
      <c r="G562" s="21"/>
      <c r="H562" s="71"/>
      <c r="M562" s="311"/>
    </row>
    <row r="563" spans="3:13" s="9" customFormat="1" ht="15" customHeight="1" x14ac:dyDescent="0.35">
      <c r="C563" s="75"/>
      <c r="E563" s="310"/>
      <c r="G563" s="21"/>
      <c r="H563" s="71"/>
      <c r="M563" s="311"/>
    </row>
    <row r="564" spans="3:13" s="9" customFormat="1" ht="15" customHeight="1" x14ac:dyDescent="0.35">
      <c r="C564" s="75"/>
      <c r="E564" s="310"/>
      <c r="G564" s="21"/>
      <c r="H564" s="71"/>
      <c r="M564" s="311"/>
    </row>
    <row r="565" spans="3:13" s="9" customFormat="1" ht="15" customHeight="1" x14ac:dyDescent="0.35">
      <c r="C565" s="75"/>
      <c r="E565" s="310"/>
      <c r="G565" s="21"/>
      <c r="H565" s="71"/>
      <c r="M565" s="311"/>
    </row>
    <row r="566" spans="3:13" s="9" customFormat="1" ht="15" customHeight="1" x14ac:dyDescent="0.35">
      <c r="C566" s="75"/>
      <c r="E566" s="310"/>
      <c r="G566" s="21"/>
      <c r="H566" s="71"/>
      <c r="M566" s="311"/>
    </row>
    <row r="567" spans="3:13" s="9" customFormat="1" ht="15" customHeight="1" x14ac:dyDescent="0.35">
      <c r="C567" s="75"/>
      <c r="E567" s="310"/>
      <c r="G567" s="21"/>
      <c r="H567" s="71"/>
      <c r="M567" s="311"/>
    </row>
    <row r="568" spans="3:13" s="9" customFormat="1" ht="15" customHeight="1" x14ac:dyDescent="0.35">
      <c r="C568" s="75"/>
      <c r="E568" s="310"/>
      <c r="G568" s="21"/>
      <c r="H568" s="71"/>
      <c r="M568" s="311"/>
    </row>
    <row r="569" spans="3:13" s="9" customFormat="1" ht="15" customHeight="1" x14ac:dyDescent="0.35">
      <c r="C569" s="75"/>
      <c r="E569" s="310"/>
      <c r="G569" s="21"/>
      <c r="H569" s="71"/>
      <c r="M569" s="311"/>
    </row>
    <row r="570" spans="3:13" s="9" customFormat="1" ht="15" customHeight="1" x14ac:dyDescent="0.35">
      <c r="C570" s="75"/>
      <c r="E570" s="310"/>
      <c r="G570" s="21"/>
      <c r="H570" s="71"/>
      <c r="M570" s="311"/>
    </row>
    <row r="571" spans="3:13" s="9" customFormat="1" ht="15" customHeight="1" x14ac:dyDescent="0.35">
      <c r="C571" s="75"/>
      <c r="E571" s="310"/>
      <c r="G571" s="21"/>
      <c r="H571" s="71"/>
      <c r="M571" s="311"/>
    </row>
    <row r="572" spans="3:13" s="9" customFormat="1" ht="15" customHeight="1" x14ac:dyDescent="0.35">
      <c r="C572" s="75"/>
      <c r="E572" s="310"/>
      <c r="G572" s="21"/>
      <c r="H572" s="71"/>
      <c r="M572" s="311"/>
    </row>
    <row r="573" spans="3:13" s="9" customFormat="1" ht="15" customHeight="1" x14ac:dyDescent="0.35">
      <c r="C573" s="75"/>
      <c r="E573" s="310"/>
      <c r="G573" s="21"/>
      <c r="H573" s="71"/>
      <c r="M573" s="311"/>
    </row>
    <row r="574" spans="3:13" s="9" customFormat="1" ht="15" customHeight="1" x14ac:dyDescent="0.35">
      <c r="C574" s="75"/>
      <c r="E574" s="310"/>
      <c r="G574" s="21"/>
      <c r="H574" s="71"/>
      <c r="M574" s="311"/>
    </row>
    <row r="575" spans="3:13" s="9" customFormat="1" ht="15" customHeight="1" x14ac:dyDescent="0.35">
      <c r="C575" s="75"/>
      <c r="E575" s="310"/>
      <c r="G575" s="21"/>
      <c r="H575" s="71"/>
      <c r="M575" s="311"/>
    </row>
    <row r="576" spans="3:13" s="9" customFormat="1" ht="15" customHeight="1" x14ac:dyDescent="0.35">
      <c r="C576" s="75"/>
      <c r="E576" s="310"/>
      <c r="G576" s="21"/>
      <c r="H576" s="71"/>
      <c r="M576" s="311"/>
    </row>
    <row r="577" spans="3:13" s="9" customFormat="1" ht="15" customHeight="1" x14ac:dyDescent="0.35">
      <c r="C577" s="75"/>
      <c r="E577" s="310"/>
      <c r="G577" s="21"/>
      <c r="H577" s="71"/>
      <c r="M577" s="311"/>
    </row>
    <row r="578" spans="3:13" s="9" customFormat="1" ht="15" customHeight="1" x14ac:dyDescent="0.35">
      <c r="C578" s="75"/>
      <c r="E578" s="310"/>
      <c r="G578" s="21"/>
      <c r="H578" s="71"/>
      <c r="M578" s="311"/>
    </row>
    <row r="579" spans="3:13" s="9" customFormat="1" ht="15" customHeight="1" x14ac:dyDescent="0.35">
      <c r="C579" s="75"/>
      <c r="E579" s="310"/>
      <c r="G579" s="21"/>
      <c r="H579" s="71"/>
      <c r="M579" s="311"/>
    </row>
    <row r="580" spans="3:13" s="9" customFormat="1" ht="15" customHeight="1" x14ac:dyDescent="0.35">
      <c r="C580" s="75"/>
      <c r="E580" s="310"/>
      <c r="G580" s="21"/>
      <c r="H580" s="71"/>
      <c r="M580" s="311"/>
    </row>
    <row r="581" spans="3:13" s="9" customFormat="1" ht="15" customHeight="1" x14ac:dyDescent="0.35">
      <c r="C581" s="75"/>
      <c r="E581" s="310"/>
      <c r="G581" s="21"/>
      <c r="H581" s="71"/>
      <c r="M581" s="311"/>
    </row>
    <row r="582" spans="3:13" s="9" customFormat="1" ht="15" customHeight="1" x14ac:dyDescent="0.35">
      <c r="C582" s="75"/>
      <c r="E582" s="310"/>
      <c r="G582" s="21"/>
      <c r="H582" s="71"/>
      <c r="M582" s="311"/>
    </row>
    <row r="583" spans="3:13" s="9" customFormat="1" ht="15" customHeight="1" x14ac:dyDescent="0.35">
      <c r="C583" s="75"/>
      <c r="E583" s="310"/>
      <c r="G583" s="21"/>
      <c r="H583" s="71"/>
      <c r="M583" s="311"/>
    </row>
    <row r="584" spans="3:13" s="9" customFormat="1" ht="15" customHeight="1" x14ac:dyDescent="0.35">
      <c r="C584" s="75"/>
      <c r="E584" s="310"/>
      <c r="G584" s="21"/>
      <c r="H584" s="71"/>
      <c r="M584" s="311"/>
    </row>
    <row r="585" spans="3:13" s="9" customFormat="1" ht="15" customHeight="1" x14ac:dyDescent="0.35">
      <c r="C585" s="75"/>
      <c r="E585" s="310"/>
      <c r="G585" s="21"/>
      <c r="H585" s="71"/>
      <c r="M585" s="311"/>
    </row>
    <row r="586" spans="3:13" s="9" customFormat="1" ht="15" customHeight="1" x14ac:dyDescent="0.35">
      <c r="C586" s="75"/>
      <c r="E586" s="310"/>
      <c r="G586" s="21"/>
      <c r="H586" s="71"/>
      <c r="M586" s="311"/>
    </row>
    <row r="587" spans="3:13" s="9" customFormat="1" ht="15" customHeight="1" x14ac:dyDescent="0.35">
      <c r="C587" s="75"/>
      <c r="E587" s="310"/>
      <c r="G587" s="21"/>
      <c r="H587" s="71"/>
      <c r="M587" s="311"/>
    </row>
    <row r="588" spans="3:13" s="9" customFormat="1" ht="15" customHeight="1" x14ac:dyDescent="0.35">
      <c r="C588" s="75"/>
      <c r="E588" s="310"/>
      <c r="G588" s="21"/>
      <c r="H588" s="71"/>
      <c r="M588" s="311"/>
    </row>
    <row r="589" spans="3:13" s="9" customFormat="1" ht="15" customHeight="1" x14ac:dyDescent="0.35">
      <c r="C589" s="75"/>
      <c r="E589" s="310"/>
      <c r="G589" s="21"/>
      <c r="H589" s="71"/>
      <c r="M589" s="311"/>
    </row>
    <row r="590" spans="3:13" s="9" customFormat="1" ht="15" customHeight="1" x14ac:dyDescent="0.35">
      <c r="C590" s="75"/>
      <c r="E590" s="310"/>
      <c r="G590" s="21"/>
      <c r="H590" s="71"/>
      <c r="M590" s="311"/>
    </row>
    <row r="591" spans="3:13" s="9" customFormat="1" ht="15" customHeight="1" x14ac:dyDescent="0.35">
      <c r="C591" s="75"/>
      <c r="E591" s="310"/>
      <c r="G591" s="21"/>
      <c r="H591" s="71"/>
      <c r="M591" s="311"/>
    </row>
    <row r="592" spans="3:13" s="9" customFormat="1" ht="15" customHeight="1" x14ac:dyDescent="0.35">
      <c r="C592" s="75"/>
      <c r="E592" s="310"/>
      <c r="G592" s="21"/>
      <c r="H592" s="71"/>
      <c r="M592" s="311"/>
    </row>
    <row r="593" spans="3:13" s="9" customFormat="1" ht="15" customHeight="1" x14ac:dyDescent="0.35">
      <c r="C593" s="75"/>
      <c r="E593" s="310"/>
      <c r="G593" s="21"/>
      <c r="H593" s="71"/>
      <c r="M593" s="311"/>
    </row>
    <row r="594" spans="3:13" s="9" customFormat="1" ht="15" customHeight="1" x14ac:dyDescent="0.35">
      <c r="C594" s="75"/>
      <c r="E594" s="310"/>
      <c r="G594" s="21"/>
      <c r="H594" s="71"/>
      <c r="M594" s="311"/>
    </row>
    <row r="595" spans="3:13" s="9" customFormat="1" ht="15" customHeight="1" x14ac:dyDescent="0.35">
      <c r="C595" s="75"/>
      <c r="E595" s="310"/>
      <c r="G595" s="21"/>
      <c r="H595" s="71"/>
      <c r="M595" s="311"/>
    </row>
    <row r="596" spans="3:13" s="9" customFormat="1" ht="15" customHeight="1" x14ac:dyDescent="0.35">
      <c r="C596" s="75"/>
      <c r="E596" s="310"/>
      <c r="G596" s="21"/>
      <c r="H596" s="71"/>
      <c r="M596" s="311"/>
    </row>
    <row r="597" spans="3:13" s="9" customFormat="1" ht="15" customHeight="1" x14ac:dyDescent="0.35">
      <c r="C597" s="75"/>
      <c r="E597" s="310"/>
      <c r="G597" s="21"/>
      <c r="H597" s="71"/>
      <c r="M597" s="311"/>
    </row>
    <row r="598" spans="3:13" s="9" customFormat="1" ht="15" customHeight="1" x14ac:dyDescent="0.35">
      <c r="C598" s="75"/>
      <c r="E598" s="310"/>
      <c r="G598" s="21"/>
      <c r="H598" s="71"/>
      <c r="M598" s="311"/>
    </row>
    <row r="599" spans="3:13" s="9" customFormat="1" ht="15" customHeight="1" x14ac:dyDescent="0.35">
      <c r="C599" s="75"/>
      <c r="E599" s="310"/>
      <c r="G599" s="21"/>
      <c r="H599" s="71"/>
      <c r="M599" s="311"/>
    </row>
    <row r="600" spans="3:13" s="9" customFormat="1" ht="15" customHeight="1" x14ac:dyDescent="0.35">
      <c r="C600" s="75"/>
      <c r="E600" s="310"/>
      <c r="G600" s="21"/>
      <c r="H600" s="71"/>
      <c r="M600" s="311"/>
    </row>
    <row r="601" spans="3:13" s="9" customFormat="1" ht="15" customHeight="1" x14ac:dyDescent="0.35">
      <c r="C601" s="75"/>
      <c r="E601" s="310"/>
      <c r="G601" s="21"/>
      <c r="H601" s="71"/>
      <c r="M601" s="311"/>
    </row>
    <row r="602" spans="3:13" s="9" customFormat="1" ht="15" customHeight="1" x14ac:dyDescent="0.35">
      <c r="C602" s="75"/>
      <c r="E602" s="310"/>
      <c r="G602" s="21"/>
      <c r="H602" s="71"/>
      <c r="M602" s="311"/>
    </row>
    <row r="603" spans="3:13" s="9" customFormat="1" ht="15" customHeight="1" x14ac:dyDescent="0.35">
      <c r="C603" s="75"/>
      <c r="E603" s="310"/>
      <c r="G603" s="21"/>
      <c r="H603" s="71"/>
      <c r="M603" s="311"/>
    </row>
    <row r="604" spans="3:13" s="9" customFormat="1" ht="15" customHeight="1" x14ac:dyDescent="0.35">
      <c r="C604" s="75"/>
      <c r="E604" s="310"/>
      <c r="G604" s="21"/>
      <c r="H604" s="71"/>
      <c r="M604" s="311"/>
    </row>
    <row r="605" spans="3:13" s="9" customFormat="1" ht="15" customHeight="1" x14ac:dyDescent="0.35">
      <c r="C605" s="75"/>
      <c r="E605" s="310"/>
      <c r="G605" s="21"/>
      <c r="H605" s="71"/>
      <c r="M605" s="311"/>
    </row>
    <row r="606" spans="3:13" s="9" customFormat="1" ht="15" customHeight="1" x14ac:dyDescent="0.35">
      <c r="C606" s="75"/>
      <c r="E606" s="310"/>
      <c r="G606" s="21"/>
      <c r="H606" s="71"/>
      <c r="M606" s="311"/>
    </row>
    <row r="607" spans="3:13" s="9" customFormat="1" ht="15" customHeight="1" x14ac:dyDescent="0.35">
      <c r="C607" s="75"/>
      <c r="E607" s="310"/>
      <c r="G607" s="21"/>
      <c r="H607" s="71"/>
      <c r="M607" s="311"/>
    </row>
    <row r="608" spans="3:13" s="9" customFormat="1" ht="15" customHeight="1" x14ac:dyDescent="0.35">
      <c r="C608" s="75"/>
      <c r="E608" s="310"/>
      <c r="G608" s="21"/>
      <c r="H608" s="71"/>
      <c r="M608" s="311"/>
    </row>
    <row r="609" spans="3:13" s="9" customFormat="1" ht="15" customHeight="1" x14ac:dyDescent="0.35">
      <c r="C609" s="75"/>
      <c r="E609" s="310"/>
      <c r="G609" s="21"/>
      <c r="H609" s="71"/>
      <c r="M609" s="311"/>
    </row>
    <row r="610" spans="3:13" s="9" customFormat="1" ht="15" customHeight="1" x14ac:dyDescent="0.35">
      <c r="C610" s="75"/>
      <c r="E610" s="310"/>
      <c r="G610" s="21"/>
      <c r="H610" s="71"/>
      <c r="M610" s="311"/>
    </row>
    <row r="611" spans="3:13" s="9" customFormat="1" ht="15" customHeight="1" x14ac:dyDescent="0.35">
      <c r="C611" s="75"/>
      <c r="E611" s="310"/>
      <c r="G611" s="21"/>
      <c r="H611" s="71"/>
      <c r="M611" s="311"/>
    </row>
    <row r="612" spans="3:13" s="9" customFormat="1" ht="15" customHeight="1" x14ac:dyDescent="0.35">
      <c r="C612" s="75"/>
      <c r="E612" s="310"/>
      <c r="G612" s="21"/>
      <c r="H612" s="71"/>
      <c r="M612" s="311"/>
    </row>
    <row r="613" spans="3:13" s="9" customFormat="1" ht="15" customHeight="1" x14ac:dyDescent="0.35">
      <c r="C613" s="75"/>
      <c r="E613" s="310"/>
      <c r="G613" s="21"/>
      <c r="H613" s="71"/>
      <c r="M613" s="311"/>
    </row>
    <row r="614" spans="3:13" s="9" customFormat="1" ht="15" customHeight="1" x14ac:dyDescent="0.35">
      <c r="C614" s="75"/>
      <c r="E614" s="310"/>
      <c r="G614" s="21"/>
      <c r="H614" s="71"/>
      <c r="M614" s="311"/>
    </row>
    <row r="615" spans="3:13" s="9" customFormat="1" ht="15" customHeight="1" x14ac:dyDescent="0.35">
      <c r="C615" s="75"/>
      <c r="E615" s="310"/>
      <c r="G615" s="21"/>
      <c r="H615" s="71"/>
      <c r="M615" s="311"/>
    </row>
    <row r="616" spans="3:13" s="9" customFormat="1" ht="15" customHeight="1" x14ac:dyDescent="0.35">
      <c r="C616" s="75"/>
      <c r="E616" s="310"/>
      <c r="G616" s="21"/>
      <c r="H616" s="71"/>
      <c r="M616" s="311"/>
    </row>
    <row r="617" spans="3:13" s="9" customFormat="1" ht="15" customHeight="1" x14ac:dyDescent="0.35">
      <c r="C617" s="75"/>
      <c r="E617" s="310"/>
      <c r="G617" s="21"/>
      <c r="H617" s="71"/>
      <c r="M617" s="311"/>
    </row>
    <row r="618" spans="3:13" s="9" customFormat="1" ht="15" customHeight="1" x14ac:dyDescent="0.35">
      <c r="C618" s="75"/>
      <c r="E618" s="310"/>
      <c r="G618" s="21"/>
      <c r="H618" s="71"/>
      <c r="M618" s="311"/>
    </row>
    <row r="619" spans="3:13" s="9" customFormat="1" ht="15" customHeight="1" x14ac:dyDescent="0.35">
      <c r="C619" s="75"/>
      <c r="E619" s="310"/>
      <c r="G619" s="21"/>
      <c r="H619" s="71"/>
      <c r="M619" s="311"/>
    </row>
    <row r="620" spans="3:13" s="9" customFormat="1" ht="15" customHeight="1" x14ac:dyDescent="0.35">
      <c r="C620" s="75"/>
      <c r="E620" s="310"/>
      <c r="G620" s="21"/>
      <c r="H620" s="71"/>
      <c r="M620" s="311"/>
    </row>
    <row r="621" spans="3:13" s="9" customFormat="1" ht="15" customHeight="1" x14ac:dyDescent="0.35">
      <c r="C621" s="75"/>
      <c r="E621" s="310"/>
      <c r="G621" s="21"/>
      <c r="H621" s="71"/>
      <c r="M621" s="311"/>
    </row>
    <row r="622" spans="3:13" s="9" customFormat="1" ht="15" customHeight="1" x14ac:dyDescent="0.35">
      <c r="C622" s="75"/>
      <c r="E622" s="310"/>
      <c r="G622" s="21"/>
      <c r="H622" s="71"/>
      <c r="M622" s="311"/>
    </row>
    <row r="623" spans="3:13" s="9" customFormat="1" ht="15" customHeight="1" x14ac:dyDescent="0.35">
      <c r="C623" s="75"/>
      <c r="E623" s="310"/>
      <c r="G623" s="21"/>
      <c r="H623" s="71"/>
      <c r="M623" s="311"/>
    </row>
    <row r="624" spans="3:13" s="9" customFormat="1" ht="15" customHeight="1" x14ac:dyDescent="0.35">
      <c r="C624" s="75"/>
      <c r="E624" s="310"/>
      <c r="G624" s="21"/>
      <c r="H624" s="71"/>
      <c r="M624" s="311"/>
    </row>
    <row r="625" spans="3:13" s="9" customFormat="1" ht="15" customHeight="1" x14ac:dyDescent="0.35">
      <c r="C625" s="75"/>
      <c r="E625" s="310"/>
      <c r="G625" s="21"/>
      <c r="H625" s="71"/>
      <c r="M625" s="311"/>
    </row>
    <row r="626" spans="3:13" s="9" customFormat="1" ht="15" customHeight="1" x14ac:dyDescent="0.35">
      <c r="C626" s="75"/>
      <c r="E626" s="310"/>
      <c r="G626" s="21"/>
      <c r="H626" s="71"/>
      <c r="M626" s="311"/>
    </row>
    <row r="627" spans="3:13" s="9" customFormat="1" ht="15" customHeight="1" x14ac:dyDescent="0.35">
      <c r="C627" s="75"/>
      <c r="E627" s="310"/>
      <c r="G627" s="21"/>
      <c r="H627" s="71"/>
      <c r="M627" s="311"/>
    </row>
    <row r="628" spans="3:13" s="9" customFormat="1" ht="15" customHeight="1" x14ac:dyDescent="0.35">
      <c r="C628" s="75"/>
      <c r="E628" s="310"/>
      <c r="G628" s="21"/>
      <c r="H628" s="71"/>
      <c r="M628" s="311"/>
    </row>
    <row r="629" spans="3:13" s="9" customFormat="1" ht="15" customHeight="1" x14ac:dyDescent="0.35">
      <c r="C629" s="75"/>
      <c r="E629" s="310"/>
      <c r="G629" s="21"/>
      <c r="H629" s="71"/>
      <c r="M629" s="311"/>
    </row>
    <row r="630" spans="3:13" s="9" customFormat="1" ht="15" customHeight="1" x14ac:dyDescent="0.35">
      <c r="C630" s="75"/>
      <c r="E630" s="310"/>
      <c r="G630" s="21"/>
      <c r="H630" s="71"/>
      <c r="M630" s="311"/>
    </row>
    <row r="631" spans="3:13" s="9" customFormat="1" ht="15" customHeight="1" x14ac:dyDescent="0.35">
      <c r="C631" s="75"/>
      <c r="E631" s="310"/>
      <c r="G631" s="21"/>
      <c r="H631" s="71"/>
      <c r="M631" s="311"/>
    </row>
    <row r="632" spans="3:13" s="9" customFormat="1" ht="15" customHeight="1" x14ac:dyDescent="0.35">
      <c r="C632" s="75"/>
      <c r="E632" s="310"/>
      <c r="G632" s="21"/>
      <c r="H632" s="71"/>
      <c r="M632" s="311"/>
    </row>
    <row r="633" spans="3:13" s="9" customFormat="1" ht="15" customHeight="1" x14ac:dyDescent="0.35">
      <c r="C633" s="75"/>
      <c r="E633" s="310"/>
      <c r="G633" s="21"/>
      <c r="H633" s="71"/>
      <c r="M633" s="311"/>
    </row>
    <row r="634" spans="3:13" s="9" customFormat="1" ht="15" customHeight="1" x14ac:dyDescent="0.35">
      <c r="C634" s="75"/>
      <c r="E634" s="310"/>
      <c r="G634" s="21"/>
      <c r="H634" s="71"/>
      <c r="M634" s="311"/>
    </row>
    <row r="635" spans="3:13" s="9" customFormat="1" ht="15" customHeight="1" x14ac:dyDescent="0.35">
      <c r="C635" s="75"/>
      <c r="E635" s="310"/>
      <c r="G635" s="21"/>
      <c r="H635" s="71"/>
      <c r="M635" s="311"/>
    </row>
    <row r="636" spans="3:13" s="9" customFormat="1" ht="15" customHeight="1" x14ac:dyDescent="0.35">
      <c r="C636" s="75"/>
      <c r="E636" s="310"/>
      <c r="G636" s="21"/>
      <c r="H636" s="71"/>
      <c r="M636" s="311"/>
    </row>
    <row r="637" spans="3:13" s="9" customFormat="1" ht="15" customHeight="1" x14ac:dyDescent="0.35">
      <c r="C637" s="75"/>
      <c r="E637" s="310"/>
      <c r="G637" s="21"/>
      <c r="H637" s="71"/>
      <c r="M637" s="311"/>
    </row>
    <row r="638" spans="3:13" s="9" customFormat="1" ht="15" customHeight="1" x14ac:dyDescent="0.35">
      <c r="C638" s="75"/>
      <c r="E638" s="310"/>
      <c r="G638" s="21"/>
      <c r="H638" s="71"/>
      <c r="M638" s="311"/>
    </row>
    <row r="639" spans="3:13" s="9" customFormat="1" ht="15" customHeight="1" x14ac:dyDescent="0.35">
      <c r="C639" s="75"/>
      <c r="E639" s="310"/>
      <c r="G639" s="21"/>
      <c r="H639" s="71"/>
      <c r="M639" s="311"/>
    </row>
    <row r="640" spans="3:13" s="9" customFormat="1" ht="15" customHeight="1" x14ac:dyDescent="0.35">
      <c r="C640" s="75"/>
      <c r="E640" s="310"/>
      <c r="G640" s="21"/>
      <c r="H640" s="71"/>
      <c r="M640" s="311"/>
    </row>
    <row r="641" spans="3:13" s="9" customFormat="1" ht="15" customHeight="1" x14ac:dyDescent="0.35">
      <c r="C641" s="75"/>
      <c r="E641" s="310"/>
      <c r="G641" s="21"/>
      <c r="H641" s="71"/>
      <c r="M641" s="311"/>
    </row>
    <row r="642" spans="3:13" s="9" customFormat="1" ht="15" customHeight="1" x14ac:dyDescent="0.35">
      <c r="C642" s="75"/>
      <c r="E642" s="310"/>
      <c r="G642" s="21"/>
      <c r="H642" s="71"/>
      <c r="M642" s="311"/>
    </row>
    <row r="643" spans="3:13" s="9" customFormat="1" ht="15" customHeight="1" x14ac:dyDescent="0.35">
      <c r="C643" s="75"/>
      <c r="E643" s="310"/>
      <c r="G643" s="21"/>
      <c r="H643" s="71"/>
      <c r="M643" s="311"/>
    </row>
    <row r="644" spans="3:13" s="9" customFormat="1" ht="15" customHeight="1" x14ac:dyDescent="0.35">
      <c r="C644" s="75"/>
      <c r="E644" s="310"/>
      <c r="G644" s="21"/>
      <c r="H644" s="71"/>
      <c r="M644" s="311"/>
    </row>
    <row r="645" spans="3:13" s="9" customFormat="1" ht="15" customHeight="1" x14ac:dyDescent="0.35">
      <c r="C645" s="75"/>
      <c r="E645" s="310"/>
      <c r="G645" s="21"/>
      <c r="H645" s="71"/>
      <c r="M645" s="311"/>
    </row>
    <row r="646" spans="3:13" s="9" customFormat="1" ht="15" customHeight="1" x14ac:dyDescent="0.35">
      <c r="C646" s="75"/>
      <c r="E646" s="310"/>
      <c r="G646" s="21"/>
      <c r="H646" s="71"/>
      <c r="M646" s="311"/>
    </row>
    <row r="647" spans="3:13" s="9" customFormat="1" ht="15" customHeight="1" x14ac:dyDescent="0.35">
      <c r="C647" s="75"/>
      <c r="E647" s="310"/>
      <c r="G647" s="21"/>
      <c r="H647" s="71"/>
      <c r="M647" s="311"/>
    </row>
    <row r="648" spans="3:13" s="9" customFormat="1" ht="15" customHeight="1" x14ac:dyDescent="0.35">
      <c r="C648" s="75"/>
      <c r="E648" s="310"/>
      <c r="G648" s="21"/>
      <c r="H648" s="71"/>
      <c r="M648" s="311"/>
    </row>
    <row r="649" spans="3:13" s="9" customFormat="1" ht="15" customHeight="1" x14ac:dyDescent="0.35">
      <c r="C649" s="75"/>
      <c r="E649" s="310"/>
      <c r="G649" s="21"/>
      <c r="H649" s="71"/>
      <c r="M649" s="311"/>
    </row>
    <row r="650" spans="3:13" s="9" customFormat="1" ht="15" customHeight="1" x14ac:dyDescent="0.35">
      <c r="C650" s="75"/>
      <c r="E650" s="310"/>
      <c r="G650" s="21"/>
      <c r="H650" s="71"/>
      <c r="M650" s="311"/>
    </row>
    <row r="651" spans="3:13" s="9" customFormat="1" ht="15" customHeight="1" x14ac:dyDescent="0.35">
      <c r="C651" s="75"/>
      <c r="E651" s="310"/>
      <c r="G651" s="21"/>
      <c r="H651" s="71"/>
      <c r="M651" s="311"/>
    </row>
    <row r="652" spans="3:13" s="9" customFormat="1" ht="15" customHeight="1" x14ac:dyDescent="0.35">
      <c r="C652" s="75"/>
      <c r="E652" s="310"/>
      <c r="G652" s="21"/>
      <c r="H652" s="71"/>
      <c r="M652" s="311"/>
    </row>
    <row r="653" spans="3:13" s="9" customFormat="1" ht="15" customHeight="1" x14ac:dyDescent="0.35">
      <c r="C653" s="75"/>
      <c r="E653" s="310"/>
      <c r="G653" s="21"/>
      <c r="H653" s="71"/>
      <c r="M653" s="311"/>
    </row>
    <row r="654" spans="3:13" s="9" customFormat="1" ht="15" customHeight="1" x14ac:dyDescent="0.35">
      <c r="C654" s="75"/>
      <c r="E654" s="310"/>
      <c r="G654" s="21"/>
      <c r="H654" s="71"/>
      <c r="M654" s="311"/>
    </row>
    <row r="655" spans="3:13" s="9" customFormat="1" ht="15" customHeight="1" x14ac:dyDescent="0.35">
      <c r="C655" s="75"/>
      <c r="E655" s="310"/>
      <c r="G655" s="21"/>
      <c r="H655" s="71"/>
      <c r="M655" s="311"/>
    </row>
    <row r="656" spans="3:13" s="9" customFormat="1" ht="15" customHeight="1" x14ac:dyDescent="0.35">
      <c r="C656" s="75"/>
      <c r="E656" s="310"/>
      <c r="G656" s="21"/>
      <c r="H656" s="71"/>
      <c r="M656" s="311"/>
    </row>
    <row r="657" spans="3:13" s="9" customFormat="1" ht="15" customHeight="1" x14ac:dyDescent="0.35">
      <c r="C657" s="75"/>
      <c r="E657" s="310"/>
      <c r="G657" s="21"/>
      <c r="H657" s="71"/>
      <c r="M657" s="311"/>
    </row>
    <row r="658" spans="3:13" s="9" customFormat="1" ht="15" customHeight="1" x14ac:dyDescent="0.35">
      <c r="C658" s="75"/>
      <c r="E658" s="310"/>
      <c r="G658" s="21"/>
      <c r="H658" s="71"/>
      <c r="M658" s="311"/>
    </row>
    <row r="659" spans="3:13" s="9" customFormat="1" ht="15" customHeight="1" x14ac:dyDescent="0.35">
      <c r="C659" s="75"/>
      <c r="E659" s="310"/>
      <c r="G659" s="21"/>
      <c r="H659" s="71"/>
      <c r="M659" s="311"/>
    </row>
    <row r="660" spans="3:13" s="9" customFormat="1" ht="15" customHeight="1" x14ac:dyDescent="0.35">
      <c r="C660" s="75"/>
      <c r="E660" s="310"/>
      <c r="G660" s="21"/>
      <c r="H660" s="71"/>
      <c r="M660" s="311"/>
    </row>
    <row r="661" spans="3:13" s="9" customFormat="1" ht="15" customHeight="1" x14ac:dyDescent="0.35">
      <c r="C661" s="75"/>
      <c r="E661" s="310"/>
      <c r="G661" s="21"/>
      <c r="H661" s="71"/>
      <c r="M661" s="311"/>
    </row>
    <row r="662" spans="3:13" s="9" customFormat="1" ht="15" customHeight="1" x14ac:dyDescent="0.35">
      <c r="C662" s="75"/>
      <c r="E662" s="310"/>
      <c r="G662" s="21"/>
      <c r="H662" s="71"/>
      <c r="M662" s="311"/>
    </row>
    <row r="663" spans="3:13" s="9" customFormat="1" ht="15" customHeight="1" x14ac:dyDescent="0.35">
      <c r="C663" s="75"/>
      <c r="E663" s="310"/>
      <c r="G663" s="21"/>
      <c r="H663" s="71"/>
      <c r="M663" s="311"/>
    </row>
    <row r="664" spans="3:13" s="9" customFormat="1" ht="15" customHeight="1" x14ac:dyDescent="0.35">
      <c r="C664" s="75"/>
      <c r="E664" s="310"/>
      <c r="G664" s="21"/>
      <c r="H664" s="71"/>
      <c r="M664" s="311"/>
    </row>
    <row r="665" spans="3:13" s="9" customFormat="1" ht="15" customHeight="1" x14ac:dyDescent="0.35">
      <c r="C665" s="75"/>
      <c r="E665" s="310"/>
      <c r="G665" s="21"/>
      <c r="H665" s="71"/>
      <c r="M665" s="311"/>
    </row>
    <row r="666" spans="3:13" s="9" customFormat="1" ht="15" customHeight="1" x14ac:dyDescent="0.35">
      <c r="C666" s="75"/>
      <c r="E666" s="310"/>
      <c r="G666" s="21"/>
      <c r="H666" s="71"/>
      <c r="M666" s="311"/>
    </row>
    <row r="667" spans="3:13" s="9" customFormat="1" ht="15" customHeight="1" x14ac:dyDescent="0.35">
      <c r="C667" s="75"/>
      <c r="E667" s="310"/>
      <c r="G667" s="21"/>
      <c r="H667" s="71"/>
      <c r="M667" s="311"/>
    </row>
    <row r="668" spans="3:13" s="9" customFormat="1" ht="15" customHeight="1" x14ac:dyDescent="0.35">
      <c r="C668" s="75"/>
      <c r="E668" s="310"/>
      <c r="G668" s="21"/>
      <c r="H668" s="71"/>
      <c r="M668" s="311"/>
    </row>
    <row r="669" spans="3:13" s="9" customFormat="1" ht="15" customHeight="1" x14ac:dyDescent="0.35">
      <c r="C669" s="75"/>
      <c r="E669" s="310"/>
      <c r="G669" s="21"/>
      <c r="H669" s="71"/>
      <c r="M669" s="311"/>
    </row>
    <row r="670" spans="3:13" s="9" customFormat="1" ht="15" customHeight="1" x14ac:dyDescent="0.35">
      <c r="C670" s="75"/>
      <c r="E670" s="310"/>
      <c r="G670" s="21"/>
      <c r="H670" s="71"/>
      <c r="M670" s="311"/>
    </row>
    <row r="671" spans="3:13" s="9" customFormat="1" ht="15" customHeight="1" x14ac:dyDescent="0.35">
      <c r="C671" s="75"/>
      <c r="E671" s="310"/>
      <c r="G671" s="21"/>
      <c r="H671" s="71"/>
      <c r="M671" s="311"/>
    </row>
    <row r="672" spans="3:13" s="9" customFormat="1" ht="15" customHeight="1" x14ac:dyDescent="0.35">
      <c r="C672" s="75"/>
      <c r="E672" s="310"/>
      <c r="G672" s="21"/>
      <c r="H672" s="71"/>
      <c r="M672" s="311"/>
    </row>
    <row r="673" spans="3:13" s="9" customFormat="1" ht="15" customHeight="1" x14ac:dyDescent="0.35">
      <c r="C673" s="75"/>
      <c r="E673" s="310"/>
      <c r="G673" s="21"/>
      <c r="H673" s="71"/>
      <c r="M673" s="311"/>
    </row>
    <row r="674" spans="3:13" s="9" customFormat="1" ht="15" customHeight="1" x14ac:dyDescent="0.35">
      <c r="C674" s="75"/>
      <c r="E674" s="310"/>
      <c r="G674" s="21"/>
      <c r="H674" s="71"/>
      <c r="M674" s="311"/>
    </row>
    <row r="675" spans="3:13" s="9" customFormat="1" ht="15" customHeight="1" x14ac:dyDescent="0.35">
      <c r="C675" s="75"/>
      <c r="E675" s="310"/>
      <c r="G675" s="21"/>
      <c r="H675" s="71"/>
      <c r="M675" s="311"/>
    </row>
    <row r="676" spans="3:13" s="9" customFormat="1" ht="15" customHeight="1" x14ac:dyDescent="0.35">
      <c r="C676" s="75"/>
      <c r="E676" s="310"/>
      <c r="G676" s="21"/>
      <c r="H676" s="71"/>
      <c r="M676" s="311"/>
    </row>
    <row r="677" spans="3:13" s="9" customFormat="1" ht="15" customHeight="1" x14ac:dyDescent="0.35">
      <c r="C677" s="75"/>
      <c r="E677" s="310"/>
      <c r="G677" s="21"/>
      <c r="H677" s="71"/>
      <c r="M677" s="311"/>
    </row>
    <row r="678" spans="3:13" s="9" customFormat="1" ht="15" customHeight="1" x14ac:dyDescent="0.35">
      <c r="C678" s="75"/>
      <c r="E678" s="310"/>
      <c r="G678" s="21"/>
      <c r="H678" s="71"/>
      <c r="M678" s="311"/>
    </row>
    <row r="679" spans="3:13" s="9" customFormat="1" ht="15" customHeight="1" x14ac:dyDescent="0.35">
      <c r="C679" s="75"/>
      <c r="E679" s="310"/>
      <c r="G679" s="21"/>
      <c r="H679" s="71"/>
      <c r="M679" s="311"/>
    </row>
    <row r="680" spans="3:13" s="9" customFormat="1" ht="15" customHeight="1" x14ac:dyDescent="0.35">
      <c r="C680" s="75"/>
      <c r="E680" s="310"/>
      <c r="G680" s="21"/>
      <c r="H680" s="71"/>
      <c r="M680" s="311"/>
    </row>
    <row r="681" spans="3:13" s="9" customFormat="1" ht="15" customHeight="1" x14ac:dyDescent="0.35">
      <c r="C681" s="75"/>
      <c r="E681" s="310"/>
      <c r="G681" s="21"/>
      <c r="H681" s="71"/>
      <c r="M681" s="311"/>
    </row>
    <row r="682" spans="3:13" s="9" customFormat="1" ht="15" customHeight="1" x14ac:dyDescent="0.35">
      <c r="C682" s="75"/>
      <c r="E682" s="310"/>
      <c r="G682" s="21"/>
      <c r="H682" s="71"/>
      <c r="M682" s="311"/>
    </row>
    <row r="683" spans="3:13" s="9" customFormat="1" ht="15" customHeight="1" x14ac:dyDescent="0.35">
      <c r="C683" s="75"/>
      <c r="E683" s="310"/>
      <c r="G683" s="21"/>
      <c r="H683" s="71"/>
      <c r="M683" s="311"/>
    </row>
    <row r="684" spans="3:13" s="9" customFormat="1" ht="15" customHeight="1" x14ac:dyDescent="0.35">
      <c r="C684" s="75"/>
      <c r="E684" s="310"/>
      <c r="G684" s="21"/>
      <c r="H684" s="71"/>
      <c r="M684" s="311"/>
    </row>
    <row r="685" spans="3:13" s="9" customFormat="1" ht="15" customHeight="1" x14ac:dyDescent="0.35">
      <c r="C685" s="75"/>
      <c r="E685" s="310"/>
      <c r="G685" s="21"/>
      <c r="H685" s="71"/>
      <c r="M685" s="311"/>
    </row>
    <row r="686" spans="3:13" s="9" customFormat="1" ht="15" customHeight="1" x14ac:dyDescent="0.35">
      <c r="C686" s="75"/>
      <c r="E686" s="310"/>
      <c r="G686" s="21"/>
      <c r="H686" s="71"/>
      <c r="M686" s="311"/>
    </row>
    <row r="687" spans="3:13" s="9" customFormat="1" ht="15" customHeight="1" x14ac:dyDescent="0.35">
      <c r="C687" s="75"/>
      <c r="E687" s="310"/>
      <c r="G687" s="21"/>
      <c r="H687" s="71"/>
      <c r="M687" s="311"/>
    </row>
    <row r="688" spans="3:13" s="9" customFormat="1" ht="15" customHeight="1" x14ac:dyDescent="0.35">
      <c r="C688" s="75"/>
      <c r="E688" s="310"/>
      <c r="G688" s="21"/>
      <c r="H688" s="71"/>
      <c r="M688" s="311"/>
    </row>
    <row r="689" spans="3:13" s="9" customFormat="1" ht="15" customHeight="1" x14ac:dyDescent="0.35">
      <c r="C689" s="75"/>
      <c r="E689" s="310"/>
      <c r="G689" s="21"/>
      <c r="H689" s="71"/>
      <c r="M689" s="311"/>
    </row>
    <row r="690" spans="3:13" s="9" customFormat="1" ht="15" customHeight="1" x14ac:dyDescent="0.35">
      <c r="C690" s="75"/>
      <c r="E690" s="310"/>
      <c r="G690" s="21"/>
      <c r="H690" s="71"/>
      <c r="M690" s="311"/>
    </row>
    <row r="691" spans="3:13" s="9" customFormat="1" ht="15" customHeight="1" x14ac:dyDescent="0.35">
      <c r="C691" s="75"/>
      <c r="E691" s="310"/>
      <c r="G691" s="21"/>
      <c r="H691" s="71"/>
      <c r="M691" s="311"/>
    </row>
    <row r="692" spans="3:13" s="9" customFormat="1" ht="15" customHeight="1" x14ac:dyDescent="0.35">
      <c r="C692" s="75"/>
      <c r="E692" s="310"/>
      <c r="G692" s="21"/>
      <c r="H692" s="71"/>
      <c r="M692" s="311"/>
    </row>
    <row r="693" spans="3:13" s="9" customFormat="1" ht="15" customHeight="1" x14ac:dyDescent="0.35">
      <c r="C693" s="75"/>
      <c r="E693" s="310"/>
      <c r="G693" s="21"/>
      <c r="H693" s="71"/>
      <c r="M693" s="311"/>
    </row>
    <row r="694" spans="3:13" s="9" customFormat="1" ht="15" customHeight="1" x14ac:dyDescent="0.35">
      <c r="C694" s="75"/>
      <c r="E694" s="310"/>
      <c r="G694" s="21"/>
      <c r="H694" s="71"/>
      <c r="M694" s="311"/>
    </row>
    <row r="695" spans="3:13" s="9" customFormat="1" ht="15" customHeight="1" x14ac:dyDescent="0.35">
      <c r="C695" s="75"/>
      <c r="E695" s="310"/>
      <c r="G695" s="21"/>
      <c r="H695" s="71"/>
      <c r="M695" s="311"/>
    </row>
    <row r="696" spans="3:13" s="9" customFormat="1" ht="15" customHeight="1" x14ac:dyDescent="0.35">
      <c r="C696" s="75"/>
      <c r="E696" s="310"/>
      <c r="G696" s="21"/>
      <c r="H696" s="71"/>
      <c r="M696" s="311"/>
    </row>
    <row r="697" spans="3:13" s="9" customFormat="1" ht="15" customHeight="1" x14ac:dyDescent="0.35">
      <c r="C697" s="75"/>
      <c r="E697" s="310"/>
      <c r="G697" s="21"/>
      <c r="H697" s="71"/>
      <c r="M697" s="311"/>
    </row>
    <row r="698" spans="3:13" s="9" customFormat="1" ht="15" customHeight="1" x14ac:dyDescent="0.35">
      <c r="C698" s="75"/>
      <c r="E698" s="310"/>
      <c r="G698" s="21"/>
      <c r="H698" s="71"/>
      <c r="M698" s="311"/>
    </row>
    <row r="699" spans="3:13" s="9" customFormat="1" ht="15" customHeight="1" x14ac:dyDescent="0.35">
      <c r="C699" s="75"/>
      <c r="E699" s="310"/>
      <c r="G699" s="21"/>
      <c r="H699" s="71"/>
      <c r="M699" s="311"/>
    </row>
    <row r="700" spans="3:13" s="9" customFormat="1" ht="15" customHeight="1" x14ac:dyDescent="0.35">
      <c r="C700" s="75"/>
      <c r="E700" s="310"/>
      <c r="G700" s="21"/>
      <c r="H700" s="71"/>
      <c r="M700" s="311"/>
    </row>
    <row r="701" spans="3:13" s="9" customFormat="1" ht="15" customHeight="1" x14ac:dyDescent="0.35">
      <c r="C701" s="75"/>
      <c r="E701" s="310"/>
      <c r="G701" s="21"/>
      <c r="H701" s="71"/>
      <c r="M701" s="311"/>
    </row>
    <row r="702" spans="3:13" s="9" customFormat="1" ht="15" customHeight="1" x14ac:dyDescent="0.35">
      <c r="C702" s="75"/>
      <c r="E702" s="310"/>
      <c r="G702" s="21"/>
      <c r="H702" s="71"/>
      <c r="M702" s="311"/>
    </row>
    <row r="703" spans="3:13" s="9" customFormat="1" ht="15" customHeight="1" x14ac:dyDescent="0.35">
      <c r="C703" s="75"/>
      <c r="E703" s="310"/>
      <c r="G703" s="21"/>
      <c r="H703" s="71"/>
      <c r="M703" s="311"/>
    </row>
    <row r="704" spans="3:13" s="9" customFormat="1" ht="15" customHeight="1" x14ac:dyDescent="0.35">
      <c r="C704" s="75"/>
      <c r="E704" s="310"/>
      <c r="G704" s="21"/>
      <c r="H704" s="71"/>
      <c r="M704" s="311"/>
    </row>
    <row r="705" spans="3:13" s="9" customFormat="1" ht="15" customHeight="1" x14ac:dyDescent="0.35">
      <c r="C705" s="75"/>
      <c r="E705" s="310"/>
      <c r="G705" s="21"/>
      <c r="H705" s="71"/>
      <c r="M705" s="311"/>
    </row>
    <row r="706" spans="3:13" s="9" customFormat="1" ht="15" customHeight="1" x14ac:dyDescent="0.35">
      <c r="C706" s="75"/>
      <c r="E706" s="310"/>
      <c r="G706" s="21"/>
      <c r="H706" s="71"/>
      <c r="M706" s="311"/>
    </row>
    <row r="707" spans="3:13" s="9" customFormat="1" ht="15" customHeight="1" x14ac:dyDescent="0.35">
      <c r="C707" s="75"/>
      <c r="E707" s="310"/>
      <c r="G707" s="21"/>
      <c r="H707" s="71"/>
      <c r="M707" s="311"/>
    </row>
    <row r="708" spans="3:13" s="9" customFormat="1" ht="15" customHeight="1" x14ac:dyDescent="0.35">
      <c r="C708" s="75"/>
      <c r="E708" s="310"/>
      <c r="G708" s="21"/>
      <c r="H708" s="71"/>
      <c r="M708" s="311"/>
    </row>
    <row r="709" spans="3:13" s="9" customFormat="1" ht="15" customHeight="1" x14ac:dyDescent="0.35">
      <c r="C709" s="75"/>
      <c r="E709" s="310"/>
      <c r="G709" s="21"/>
      <c r="H709" s="71"/>
      <c r="M709" s="311"/>
    </row>
    <row r="710" spans="3:13" s="9" customFormat="1" ht="15" customHeight="1" x14ac:dyDescent="0.35">
      <c r="C710" s="75"/>
      <c r="E710" s="310"/>
      <c r="G710" s="21"/>
      <c r="H710" s="71"/>
      <c r="M710" s="311"/>
    </row>
    <row r="711" spans="3:13" s="9" customFormat="1" ht="15" customHeight="1" x14ac:dyDescent="0.35">
      <c r="C711" s="75"/>
      <c r="E711" s="310"/>
      <c r="G711" s="21"/>
      <c r="H711" s="71"/>
      <c r="M711" s="311"/>
    </row>
    <row r="712" spans="3:13" s="9" customFormat="1" ht="15" customHeight="1" x14ac:dyDescent="0.35">
      <c r="C712" s="75"/>
      <c r="E712" s="310"/>
      <c r="G712" s="21"/>
      <c r="H712" s="71"/>
      <c r="M712" s="311"/>
    </row>
    <row r="713" spans="3:13" s="9" customFormat="1" ht="15" customHeight="1" x14ac:dyDescent="0.35">
      <c r="C713" s="75"/>
      <c r="E713" s="310"/>
      <c r="G713" s="21"/>
      <c r="H713" s="71"/>
      <c r="M713" s="311"/>
    </row>
    <row r="714" spans="3:13" s="9" customFormat="1" ht="15" customHeight="1" x14ac:dyDescent="0.35">
      <c r="C714" s="75"/>
      <c r="E714" s="310"/>
      <c r="G714" s="21"/>
      <c r="H714" s="71"/>
      <c r="M714" s="311"/>
    </row>
    <row r="715" spans="3:13" s="9" customFormat="1" ht="15" customHeight="1" x14ac:dyDescent="0.35">
      <c r="C715" s="75"/>
      <c r="E715" s="310"/>
      <c r="G715" s="21"/>
      <c r="H715" s="71"/>
      <c r="M715" s="311"/>
    </row>
    <row r="716" spans="3:13" s="9" customFormat="1" ht="15" customHeight="1" x14ac:dyDescent="0.35">
      <c r="C716" s="75"/>
      <c r="E716" s="310"/>
      <c r="G716" s="21"/>
      <c r="H716" s="71"/>
      <c r="M716" s="311"/>
    </row>
    <row r="717" spans="3:13" s="9" customFormat="1" ht="15" customHeight="1" x14ac:dyDescent="0.35">
      <c r="C717" s="75"/>
      <c r="E717" s="310"/>
      <c r="G717" s="21"/>
      <c r="H717" s="71"/>
      <c r="M717" s="311"/>
    </row>
    <row r="718" spans="3:13" s="9" customFormat="1" ht="15" customHeight="1" x14ac:dyDescent="0.35">
      <c r="C718" s="75"/>
      <c r="E718" s="310"/>
      <c r="G718" s="21"/>
      <c r="H718" s="71"/>
      <c r="M718" s="311"/>
    </row>
    <row r="719" spans="3:13" s="9" customFormat="1" ht="15" customHeight="1" x14ac:dyDescent="0.35">
      <c r="C719" s="75"/>
      <c r="E719" s="310"/>
      <c r="G719" s="21"/>
      <c r="H719" s="71"/>
      <c r="M719" s="311"/>
    </row>
    <row r="720" spans="3:13" s="9" customFormat="1" ht="15" customHeight="1" x14ac:dyDescent="0.35">
      <c r="C720" s="75"/>
      <c r="E720" s="310"/>
      <c r="G720" s="21"/>
      <c r="H720" s="71"/>
      <c r="M720" s="311"/>
    </row>
    <row r="721" spans="3:13" s="9" customFormat="1" ht="15" customHeight="1" x14ac:dyDescent="0.35">
      <c r="C721" s="75"/>
      <c r="E721" s="310"/>
      <c r="G721" s="21"/>
      <c r="H721" s="71"/>
      <c r="M721" s="311"/>
    </row>
    <row r="722" spans="3:13" s="9" customFormat="1" ht="15" customHeight="1" x14ac:dyDescent="0.35">
      <c r="C722" s="75"/>
      <c r="E722" s="310"/>
      <c r="G722" s="21"/>
      <c r="H722" s="71"/>
      <c r="M722" s="311"/>
    </row>
    <row r="723" spans="3:13" s="9" customFormat="1" ht="15" customHeight="1" x14ac:dyDescent="0.35">
      <c r="C723" s="75"/>
      <c r="E723" s="310"/>
      <c r="G723" s="21"/>
      <c r="H723" s="71"/>
      <c r="M723" s="311"/>
    </row>
    <row r="724" spans="3:13" s="9" customFormat="1" ht="15" customHeight="1" x14ac:dyDescent="0.35">
      <c r="C724" s="75"/>
      <c r="E724" s="310"/>
      <c r="G724" s="21"/>
      <c r="H724" s="71"/>
      <c r="M724" s="311"/>
    </row>
    <row r="725" spans="3:13" s="9" customFormat="1" ht="15" customHeight="1" x14ac:dyDescent="0.35">
      <c r="C725" s="75"/>
      <c r="E725" s="310"/>
      <c r="G725" s="21"/>
      <c r="H725" s="71"/>
      <c r="M725" s="311"/>
    </row>
    <row r="726" spans="3:13" s="9" customFormat="1" ht="15" customHeight="1" x14ac:dyDescent="0.35">
      <c r="C726" s="75"/>
      <c r="E726" s="310"/>
      <c r="G726" s="21"/>
      <c r="H726" s="71"/>
      <c r="M726" s="311"/>
    </row>
    <row r="727" spans="3:13" s="9" customFormat="1" ht="15" customHeight="1" x14ac:dyDescent="0.35">
      <c r="C727" s="75"/>
      <c r="E727" s="310"/>
      <c r="G727" s="21"/>
      <c r="H727" s="71"/>
      <c r="M727" s="311"/>
    </row>
    <row r="728" spans="3:13" s="9" customFormat="1" ht="15" customHeight="1" x14ac:dyDescent="0.35">
      <c r="C728" s="75"/>
      <c r="E728" s="310"/>
      <c r="G728" s="21"/>
      <c r="H728" s="71"/>
      <c r="M728" s="311"/>
    </row>
    <row r="729" spans="3:13" s="9" customFormat="1" ht="15" customHeight="1" x14ac:dyDescent="0.35">
      <c r="C729" s="75"/>
      <c r="E729" s="310"/>
      <c r="G729" s="21"/>
      <c r="H729" s="71"/>
      <c r="M729" s="311"/>
    </row>
    <row r="730" spans="3:13" s="9" customFormat="1" ht="15" customHeight="1" x14ac:dyDescent="0.35">
      <c r="C730" s="75"/>
      <c r="E730" s="310"/>
      <c r="G730" s="21"/>
      <c r="H730" s="71"/>
      <c r="M730" s="311"/>
    </row>
    <row r="731" spans="3:13" s="9" customFormat="1" ht="15" customHeight="1" x14ac:dyDescent="0.35">
      <c r="C731" s="75"/>
      <c r="E731" s="310"/>
      <c r="G731" s="21"/>
      <c r="H731" s="71"/>
      <c r="M731" s="311"/>
    </row>
    <row r="732" spans="3:13" s="9" customFormat="1" ht="15" customHeight="1" x14ac:dyDescent="0.35">
      <c r="C732" s="75"/>
      <c r="E732" s="310"/>
      <c r="G732" s="21"/>
      <c r="H732" s="71"/>
      <c r="M732" s="311"/>
    </row>
    <row r="733" spans="3:13" s="9" customFormat="1" ht="15" customHeight="1" x14ac:dyDescent="0.35">
      <c r="C733" s="75"/>
      <c r="E733" s="310"/>
      <c r="G733" s="21"/>
      <c r="H733" s="71"/>
      <c r="M733" s="311"/>
    </row>
    <row r="734" spans="3:13" s="9" customFormat="1" ht="15" customHeight="1" x14ac:dyDescent="0.35">
      <c r="C734" s="75"/>
      <c r="E734" s="310"/>
      <c r="G734" s="21"/>
      <c r="H734" s="71"/>
      <c r="M734" s="311"/>
    </row>
    <row r="735" spans="3:13" s="9" customFormat="1" ht="15" customHeight="1" x14ac:dyDescent="0.35">
      <c r="C735" s="75"/>
      <c r="E735" s="310"/>
      <c r="G735" s="21"/>
      <c r="H735" s="71"/>
      <c r="M735" s="311"/>
    </row>
    <row r="736" spans="3:13" s="9" customFormat="1" ht="15" customHeight="1" x14ac:dyDescent="0.35">
      <c r="C736" s="75"/>
      <c r="E736" s="310"/>
      <c r="G736" s="21"/>
      <c r="H736" s="71"/>
      <c r="M736" s="311"/>
    </row>
    <row r="737" spans="3:13" s="9" customFormat="1" ht="15" customHeight="1" x14ac:dyDescent="0.35">
      <c r="C737" s="75"/>
      <c r="E737" s="310"/>
      <c r="G737" s="21"/>
      <c r="H737" s="71"/>
      <c r="M737" s="311"/>
    </row>
    <row r="738" spans="3:13" s="9" customFormat="1" ht="15" customHeight="1" x14ac:dyDescent="0.35">
      <c r="C738" s="75"/>
      <c r="E738" s="310"/>
      <c r="G738" s="21"/>
      <c r="H738" s="71"/>
      <c r="M738" s="311"/>
    </row>
    <row r="739" spans="3:13" s="9" customFormat="1" ht="15" customHeight="1" x14ac:dyDescent="0.35">
      <c r="C739" s="75"/>
      <c r="E739" s="310"/>
      <c r="G739" s="21"/>
      <c r="H739" s="71"/>
      <c r="M739" s="311"/>
    </row>
    <row r="740" spans="3:13" s="9" customFormat="1" ht="15" customHeight="1" x14ac:dyDescent="0.35">
      <c r="C740" s="75"/>
      <c r="E740" s="310"/>
      <c r="G740" s="21"/>
      <c r="H740" s="71"/>
      <c r="M740" s="311"/>
    </row>
    <row r="741" spans="3:13" s="9" customFormat="1" ht="15" customHeight="1" x14ac:dyDescent="0.35">
      <c r="C741" s="75"/>
      <c r="E741" s="310"/>
      <c r="G741" s="21"/>
      <c r="H741" s="71"/>
      <c r="M741" s="311"/>
    </row>
    <row r="742" spans="3:13" s="9" customFormat="1" ht="15" customHeight="1" x14ac:dyDescent="0.35">
      <c r="C742" s="75"/>
      <c r="E742" s="310"/>
      <c r="G742" s="21"/>
      <c r="H742" s="71"/>
      <c r="M742" s="311"/>
    </row>
    <row r="743" spans="3:13" s="9" customFormat="1" ht="15" customHeight="1" x14ac:dyDescent="0.35">
      <c r="C743" s="75"/>
      <c r="E743" s="310"/>
      <c r="G743" s="21"/>
      <c r="H743" s="71"/>
      <c r="M743" s="311"/>
    </row>
    <row r="744" spans="3:13" s="9" customFormat="1" ht="15" customHeight="1" x14ac:dyDescent="0.35">
      <c r="C744" s="75"/>
      <c r="E744" s="310"/>
      <c r="G744" s="21"/>
      <c r="H744" s="71"/>
      <c r="M744" s="311"/>
    </row>
    <row r="745" spans="3:13" s="9" customFormat="1" ht="15" customHeight="1" x14ac:dyDescent="0.35">
      <c r="C745" s="75"/>
      <c r="E745" s="310"/>
      <c r="G745" s="21"/>
      <c r="H745" s="71"/>
      <c r="M745" s="311"/>
    </row>
    <row r="746" spans="3:13" s="9" customFormat="1" ht="15" customHeight="1" x14ac:dyDescent="0.35">
      <c r="C746" s="75"/>
      <c r="E746" s="310"/>
      <c r="G746" s="21"/>
      <c r="H746" s="71"/>
      <c r="M746" s="311"/>
    </row>
    <row r="747" spans="3:13" s="9" customFormat="1" ht="15" customHeight="1" x14ac:dyDescent="0.35">
      <c r="C747" s="75"/>
      <c r="E747" s="310"/>
      <c r="G747" s="21"/>
      <c r="H747" s="71"/>
      <c r="M747" s="311"/>
    </row>
    <row r="748" spans="3:13" s="9" customFormat="1" ht="15" customHeight="1" x14ac:dyDescent="0.35">
      <c r="C748" s="75"/>
      <c r="E748" s="310"/>
      <c r="G748" s="21"/>
      <c r="H748" s="71"/>
      <c r="M748" s="311"/>
    </row>
    <row r="749" spans="3:13" s="9" customFormat="1" ht="15" customHeight="1" x14ac:dyDescent="0.35">
      <c r="C749" s="75"/>
      <c r="E749" s="310"/>
      <c r="G749" s="21"/>
      <c r="H749" s="71"/>
      <c r="M749" s="311"/>
    </row>
    <row r="750" spans="3:13" s="9" customFormat="1" ht="15" customHeight="1" x14ac:dyDescent="0.35">
      <c r="C750" s="75"/>
      <c r="E750" s="310"/>
      <c r="G750" s="21"/>
      <c r="H750" s="71"/>
      <c r="M750" s="311"/>
    </row>
    <row r="751" spans="3:13" s="9" customFormat="1" ht="15" customHeight="1" x14ac:dyDescent="0.35">
      <c r="C751" s="75"/>
      <c r="E751" s="310"/>
      <c r="G751" s="21"/>
      <c r="H751" s="71"/>
      <c r="M751" s="311"/>
    </row>
    <row r="752" spans="3:13" s="9" customFormat="1" ht="15" customHeight="1" x14ac:dyDescent="0.35">
      <c r="C752" s="75"/>
      <c r="E752" s="310"/>
      <c r="G752" s="21"/>
      <c r="H752" s="71"/>
      <c r="M752" s="311"/>
    </row>
    <row r="753" spans="3:13" s="9" customFormat="1" ht="15" customHeight="1" x14ac:dyDescent="0.35">
      <c r="C753" s="75"/>
      <c r="E753" s="310"/>
      <c r="G753" s="21"/>
      <c r="H753" s="71"/>
      <c r="M753" s="311"/>
    </row>
    <row r="754" spans="3:13" s="9" customFormat="1" ht="15" customHeight="1" x14ac:dyDescent="0.35">
      <c r="C754" s="75"/>
      <c r="E754" s="310"/>
      <c r="G754" s="21"/>
      <c r="H754" s="71"/>
      <c r="M754" s="311"/>
    </row>
    <row r="755" spans="3:13" s="9" customFormat="1" ht="15" customHeight="1" x14ac:dyDescent="0.35">
      <c r="C755" s="75"/>
      <c r="E755" s="310"/>
      <c r="G755" s="21"/>
      <c r="H755" s="71"/>
      <c r="M755" s="311"/>
    </row>
    <row r="756" spans="3:13" s="9" customFormat="1" ht="15" customHeight="1" x14ac:dyDescent="0.35">
      <c r="C756" s="75"/>
      <c r="E756" s="310"/>
      <c r="G756" s="21"/>
      <c r="H756" s="71"/>
      <c r="M756" s="311"/>
    </row>
    <row r="757" spans="3:13" s="9" customFormat="1" ht="15" customHeight="1" x14ac:dyDescent="0.35">
      <c r="C757" s="75"/>
      <c r="E757" s="310"/>
      <c r="G757" s="21"/>
      <c r="H757" s="71"/>
      <c r="M757" s="311"/>
    </row>
    <row r="758" spans="3:13" s="9" customFormat="1" ht="15" customHeight="1" x14ac:dyDescent="0.35">
      <c r="C758" s="75"/>
      <c r="E758" s="310"/>
      <c r="G758" s="21"/>
      <c r="H758" s="71"/>
      <c r="M758" s="311"/>
    </row>
    <row r="759" spans="3:13" s="9" customFormat="1" ht="15" customHeight="1" x14ac:dyDescent="0.35">
      <c r="C759" s="75"/>
      <c r="E759" s="310"/>
      <c r="G759" s="21"/>
      <c r="H759" s="71"/>
      <c r="M759" s="311"/>
    </row>
    <row r="760" spans="3:13" s="9" customFormat="1" ht="15" customHeight="1" x14ac:dyDescent="0.35">
      <c r="C760" s="75"/>
      <c r="E760" s="310"/>
      <c r="G760" s="21"/>
      <c r="H760" s="71"/>
      <c r="M760" s="311"/>
    </row>
    <row r="761" spans="3:13" s="9" customFormat="1" ht="15" customHeight="1" x14ac:dyDescent="0.35">
      <c r="C761" s="75"/>
      <c r="E761" s="310"/>
      <c r="G761" s="21"/>
      <c r="H761" s="71"/>
      <c r="M761" s="311"/>
    </row>
    <row r="762" spans="3:13" s="9" customFormat="1" ht="15" customHeight="1" x14ac:dyDescent="0.35">
      <c r="C762" s="75"/>
      <c r="E762" s="310"/>
      <c r="G762" s="21"/>
      <c r="H762" s="71"/>
      <c r="M762" s="311"/>
    </row>
    <row r="763" spans="3:13" s="9" customFormat="1" ht="15" customHeight="1" x14ac:dyDescent="0.35">
      <c r="C763" s="75"/>
      <c r="E763" s="310"/>
      <c r="G763" s="21"/>
      <c r="H763" s="71"/>
      <c r="M763" s="311"/>
    </row>
    <row r="764" spans="3:13" s="9" customFormat="1" ht="15" customHeight="1" x14ac:dyDescent="0.35">
      <c r="C764" s="75"/>
      <c r="E764" s="310"/>
      <c r="G764" s="21"/>
      <c r="H764" s="71"/>
      <c r="M764" s="311"/>
    </row>
    <row r="765" spans="3:13" s="9" customFormat="1" ht="15" customHeight="1" x14ac:dyDescent="0.35">
      <c r="C765" s="75"/>
      <c r="E765" s="310"/>
      <c r="G765" s="21"/>
      <c r="H765" s="71"/>
      <c r="M765" s="311"/>
    </row>
    <row r="766" spans="3:13" s="9" customFormat="1" ht="15" customHeight="1" x14ac:dyDescent="0.35">
      <c r="C766" s="75"/>
      <c r="E766" s="310"/>
      <c r="G766" s="21"/>
      <c r="H766" s="71"/>
      <c r="M766" s="311"/>
    </row>
    <row r="767" spans="3:13" s="9" customFormat="1" ht="15" customHeight="1" x14ac:dyDescent="0.35">
      <c r="C767" s="75"/>
      <c r="E767" s="310"/>
      <c r="G767" s="21"/>
      <c r="H767" s="71"/>
      <c r="M767" s="311"/>
    </row>
    <row r="768" spans="3:13" s="9" customFormat="1" ht="15" customHeight="1" x14ac:dyDescent="0.35">
      <c r="C768" s="75"/>
      <c r="E768" s="310"/>
      <c r="G768" s="21"/>
      <c r="H768" s="71"/>
      <c r="M768" s="311"/>
    </row>
    <row r="769" spans="3:13" s="9" customFormat="1" ht="15" customHeight="1" x14ac:dyDescent="0.35">
      <c r="C769" s="75"/>
      <c r="E769" s="310"/>
      <c r="G769" s="21"/>
      <c r="H769" s="71"/>
      <c r="M769" s="311"/>
    </row>
    <row r="770" spans="3:13" s="9" customFormat="1" ht="15" customHeight="1" x14ac:dyDescent="0.35">
      <c r="C770" s="75"/>
      <c r="E770" s="310"/>
      <c r="G770" s="21"/>
      <c r="H770" s="71"/>
      <c r="M770" s="311"/>
    </row>
    <row r="771" spans="3:13" s="9" customFormat="1" ht="15" customHeight="1" x14ac:dyDescent="0.35">
      <c r="C771" s="75"/>
      <c r="E771" s="310"/>
      <c r="G771" s="21"/>
      <c r="H771" s="71"/>
      <c r="M771" s="311"/>
    </row>
    <row r="772" spans="3:13" s="9" customFormat="1" ht="15" customHeight="1" x14ac:dyDescent="0.35">
      <c r="C772" s="75"/>
      <c r="E772" s="310"/>
      <c r="G772" s="21"/>
      <c r="H772" s="71"/>
      <c r="M772" s="311"/>
    </row>
    <row r="773" spans="3:13" s="9" customFormat="1" ht="15" customHeight="1" x14ac:dyDescent="0.35">
      <c r="C773" s="75"/>
      <c r="E773" s="310"/>
      <c r="G773" s="21"/>
      <c r="H773" s="71"/>
      <c r="M773" s="311"/>
    </row>
    <row r="774" spans="3:13" s="9" customFormat="1" ht="15" customHeight="1" x14ac:dyDescent="0.35">
      <c r="C774" s="75"/>
      <c r="E774" s="310"/>
      <c r="G774" s="21"/>
      <c r="H774" s="71"/>
      <c r="M774" s="311"/>
    </row>
    <row r="775" spans="3:13" s="9" customFormat="1" ht="15" customHeight="1" x14ac:dyDescent="0.35">
      <c r="C775" s="75"/>
      <c r="E775" s="310"/>
      <c r="G775" s="21"/>
      <c r="H775" s="71"/>
      <c r="M775" s="311"/>
    </row>
  </sheetData>
  <sheetProtection algorithmName="SHA-512" hashValue="3/Cyj8DCxNzKZ8IwbLvRyTCTAEMq05PxMXaJFx2ShbRwthOkqGrDq2BNBlF0idUOAZkFMQ5O9pIMC6HFF62qlA==" saltValue="lQARbBmJQY2hYcI/nsq2Xw==" spinCount="100000" sheet="1" objects="1" scenarios="1" selectLockedCells="1" selectUnlockedCells="1"/>
  <mergeCells count="120">
    <mergeCell ref="N18:Q18"/>
    <mergeCell ref="N25:Q25"/>
    <mergeCell ref="N32:Q32"/>
    <mergeCell ref="F25:I25"/>
    <mergeCell ref="F32:I32"/>
    <mergeCell ref="F46:I46"/>
    <mergeCell ref="F53:I53"/>
    <mergeCell ref="F60:I60"/>
    <mergeCell ref="N53:Q53"/>
    <mergeCell ref="A54:Q54"/>
    <mergeCell ref="A55:A60"/>
    <mergeCell ref="B55:B60"/>
    <mergeCell ref="J55:J60"/>
    <mergeCell ref="C59:I59"/>
    <mergeCell ref="K59:Q59"/>
    <mergeCell ref="A40:Q40"/>
    <mergeCell ref="A41:A46"/>
    <mergeCell ref="B41:B46"/>
    <mergeCell ref="J41:J46"/>
    <mergeCell ref="C45:I45"/>
    <mergeCell ref="K45:Q45"/>
    <mergeCell ref="A47:Q47"/>
    <mergeCell ref="A48:A53"/>
    <mergeCell ref="B48:B53"/>
    <mergeCell ref="A61:Q61"/>
    <mergeCell ref="A62:F62"/>
    <mergeCell ref="H62:I62"/>
    <mergeCell ref="K62:N62"/>
    <mergeCell ref="P62:Q62"/>
    <mergeCell ref="N55:Q55"/>
    <mergeCell ref="N56:Q56"/>
    <mergeCell ref="N57:Q57"/>
    <mergeCell ref="N58:Q58"/>
    <mergeCell ref="J48:J53"/>
    <mergeCell ref="C52:I52"/>
    <mergeCell ref="K52:Q52"/>
    <mergeCell ref="F41:I41"/>
    <mergeCell ref="F42:I42"/>
    <mergeCell ref="F43:I43"/>
    <mergeCell ref="F44:I44"/>
    <mergeCell ref="F48:I48"/>
    <mergeCell ref="F49:I49"/>
    <mergeCell ref="F50:I50"/>
    <mergeCell ref="F51:I51"/>
    <mergeCell ref="N48:Q48"/>
    <mergeCell ref="N49:Q49"/>
    <mergeCell ref="N50:Q50"/>
    <mergeCell ref="N51:Q51"/>
    <mergeCell ref="A26:Q26"/>
    <mergeCell ref="A27:A32"/>
    <mergeCell ref="B27:B32"/>
    <mergeCell ref="J27:J32"/>
    <mergeCell ref="C31:I31"/>
    <mergeCell ref="K31:Q31"/>
    <mergeCell ref="A33:Q33"/>
    <mergeCell ref="A34:A39"/>
    <mergeCell ref="B34:B39"/>
    <mergeCell ref="J34:J39"/>
    <mergeCell ref="C38:I38"/>
    <mergeCell ref="K38:Q38"/>
    <mergeCell ref="N27:Q27"/>
    <mergeCell ref="N28:Q28"/>
    <mergeCell ref="N29:Q29"/>
    <mergeCell ref="N30:Q30"/>
    <mergeCell ref="A12:Q12"/>
    <mergeCell ref="A13:A18"/>
    <mergeCell ref="B13:B18"/>
    <mergeCell ref="J13:J18"/>
    <mergeCell ref="C17:I17"/>
    <mergeCell ref="K17:Q17"/>
    <mergeCell ref="A19:Q19"/>
    <mergeCell ref="A20:A25"/>
    <mergeCell ref="B20:B25"/>
    <mergeCell ref="J20:J25"/>
    <mergeCell ref="C24:I24"/>
    <mergeCell ref="K24:Q24"/>
    <mergeCell ref="F20:I20"/>
    <mergeCell ref="F21:I21"/>
    <mergeCell ref="F22:I22"/>
    <mergeCell ref="F23:I23"/>
    <mergeCell ref="N20:Q20"/>
    <mergeCell ref="N21:Q21"/>
    <mergeCell ref="N22:Q22"/>
    <mergeCell ref="N23:Q23"/>
    <mergeCell ref="N13:Q13"/>
    <mergeCell ref="N14:Q14"/>
    <mergeCell ref="N15:Q15"/>
    <mergeCell ref="N16:Q16"/>
    <mergeCell ref="A5:Q5"/>
    <mergeCell ref="A6:A11"/>
    <mergeCell ref="B6:B11"/>
    <mergeCell ref="F6:I6"/>
    <mergeCell ref="J6:J11"/>
    <mergeCell ref="N6:Q6"/>
    <mergeCell ref="F7:I7"/>
    <mergeCell ref="N7:Q7"/>
    <mergeCell ref="F8:I8"/>
    <mergeCell ref="N8:Q8"/>
    <mergeCell ref="F9:I9"/>
    <mergeCell ref="N9:Q9"/>
    <mergeCell ref="C10:I10"/>
    <mergeCell ref="K10:Q10"/>
    <mergeCell ref="N11:Q11"/>
    <mergeCell ref="A1:Q1"/>
    <mergeCell ref="A2:P2"/>
    <mergeCell ref="A3:A4"/>
    <mergeCell ref="B3:B4"/>
    <mergeCell ref="C3:C4"/>
    <mergeCell ref="E3:E4"/>
    <mergeCell ref="F3:F4"/>
    <mergeCell ref="G3:G4"/>
    <mergeCell ref="H3:H4"/>
    <mergeCell ref="I3:I4"/>
    <mergeCell ref="J3:J4"/>
    <mergeCell ref="K3:K4"/>
    <mergeCell ref="M3:M4"/>
    <mergeCell ref="N3:N4"/>
    <mergeCell ref="O3:O4"/>
    <mergeCell ref="P3:P4"/>
    <mergeCell ref="Q3:Q4"/>
  </mergeCells>
  <printOptions horizontalCentered="1" verticalCentered="1"/>
  <pageMargins left="0.25" right="0.25" top="0.75" bottom="0.75" header="0.3" footer="0.3"/>
  <pageSetup scale="55" orientation="landscape" horizontalDpi="4294967293" verticalDpi="4294967293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5B2670-A0C7-4A28-A6F3-C57FF07C554E}">
  <sheetPr>
    <pageSetUpPr fitToPage="1"/>
  </sheetPr>
  <dimension ref="A1:Q766"/>
  <sheetViews>
    <sheetView zoomScaleNormal="100" zoomScaleSheetLayoutView="100" workbookViewId="0">
      <selection activeCell="M3" sqref="M1:M1048576"/>
    </sheetView>
  </sheetViews>
  <sheetFormatPr defaultColWidth="9" defaultRowHeight="15" customHeight="1" x14ac:dyDescent="0.35"/>
  <cols>
    <col min="1" max="1" width="9.59765625" style="9" customWidth="1"/>
    <col min="2" max="2" width="3.59765625" style="9" customWidth="1"/>
    <col min="3" max="3" width="14.59765625" style="75" customWidth="1"/>
    <col min="4" max="4" width="10.59765625" style="185" customWidth="1"/>
    <col min="5" max="5" width="4.59765625" style="310" customWidth="1"/>
    <col min="6" max="6" width="18.59765625" style="178" customWidth="1"/>
    <col min="7" max="7" width="6.59765625" style="21" customWidth="1"/>
    <col min="8" max="8" width="18.59765625" style="71" customWidth="1"/>
    <col min="9" max="9" width="24.59765625" customWidth="1"/>
    <col min="10" max="10" width="3.59765625" style="9" customWidth="1"/>
    <col min="11" max="11" width="14.59765625" style="9" customWidth="1"/>
    <col min="12" max="12" width="10.59765625" style="178" customWidth="1"/>
    <col min="13" max="13" width="4.59765625" style="311" customWidth="1"/>
    <col min="14" max="14" width="18.59765625" style="178" customWidth="1"/>
    <col min="15" max="15" width="6.59765625" style="9" customWidth="1"/>
    <col min="16" max="16" width="18.59765625" style="9" customWidth="1"/>
    <col min="17" max="17" width="24.59765625" style="9" customWidth="1"/>
    <col min="18" max="16384" width="9" style="9"/>
  </cols>
  <sheetData>
    <row r="1" spans="1:17" ht="15" customHeight="1" thickBot="1" x14ac:dyDescent="0.4">
      <c r="A1" s="206" t="s">
        <v>374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8"/>
    </row>
    <row r="2" spans="1:17" ht="15" customHeight="1" thickBot="1" x14ac:dyDescent="0.4">
      <c r="A2" s="235" t="s">
        <v>286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151">
        <f ca="1">TODAY()</f>
        <v>45491</v>
      </c>
    </row>
    <row r="3" spans="1:17" ht="15" customHeight="1" x14ac:dyDescent="0.35">
      <c r="A3" s="212" t="s">
        <v>287</v>
      </c>
      <c r="B3" s="212"/>
      <c r="C3" s="230" t="s">
        <v>2</v>
      </c>
      <c r="D3" s="170" t="s">
        <v>3</v>
      </c>
      <c r="E3" s="301"/>
      <c r="F3" s="232" t="s">
        <v>4</v>
      </c>
      <c r="G3" s="233" t="s">
        <v>163</v>
      </c>
      <c r="H3" s="224" t="s">
        <v>5</v>
      </c>
      <c r="I3" s="224" t="s">
        <v>6</v>
      </c>
      <c r="J3" s="212"/>
      <c r="K3" s="230" t="s">
        <v>2</v>
      </c>
      <c r="L3" s="170" t="s">
        <v>3</v>
      </c>
      <c r="M3" s="301"/>
      <c r="N3" s="232" t="s">
        <v>4</v>
      </c>
      <c r="O3" s="233" t="s">
        <v>163</v>
      </c>
      <c r="P3" s="224" t="s">
        <v>5</v>
      </c>
      <c r="Q3" s="224" t="s">
        <v>6</v>
      </c>
    </row>
    <row r="4" spans="1:17" ht="15" customHeight="1" thickBot="1" x14ac:dyDescent="0.4">
      <c r="A4" s="214"/>
      <c r="B4" s="214"/>
      <c r="C4" s="260"/>
      <c r="D4" s="171" t="s">
        <v>7</v>
      </c>
      <c r="E4" s="301"/>
      <c r="F4" s="232"/>
      <c r="G4" s="261"/>
      <c r="H4" s="192"/>
      <c r="I4" s="192"/>
      <c r="J4" s="214"/>
      <c r="K4" s="260"/>
      <c r="L4" s="171" t="s">
        <v>7</v>
      </c>
      <c r="M4" s="301"/>
      <c r="N4" s="232"/>
      <c r="O4" s="261"/>
      <c r="P4" s="192"/>
      <c r="Q4" s="192"/>
    </row>
    <row r="5" spans="1:17" ht="15" customHeight="1" thickBot="1" x14ac:dyDescent="0.4">
      <c r="A5" s="202" t="s">
        <v>418</v>
      </c>
      <c r="B5" s="202"/>
      <c r="C5" s="202"/>
      <c r="D5" s="202"/>
      <c r="E5" s="202"/>
      <c r="F5" s="202"/>
      <c r="G5" s="202"/>
      <c r="H5" s="202"/>
      <c r="I5" s="202"/>
      <c r="J5" s="202"/>
      <c r="K5" s="202"/>
      <c r="L5" s="202"/>
      <c r="M5" s="202"/>
      <c r="N5" s="202"/>
      <c r="O5" s="202"/>
      <c r="P5" s="202"/>
      <c r="Q5" s="202"/>
    </row>
    <row r="6" spans="1:17" ht="15" customHeight="1" x14ac:dyDescent="0.35">
      <c r="A6" s="194">
        <v>47</v>
      </c>
      <c r="B6" s="197" t="s">
        <v>363</v>
      </c>
      <c r="C6" s="162" t="s">
        <v>9</v>
      </c>
      <c r="D6" s="148"/>
      <c r="E6" s="295">
        <f>'Women''s Master 2'!D6</f>
        <v>0</v>
      </c>
      <c r="F6" s="252" t="s">
        <v>10</v>
      </c>
      <c r="G6" s="252"/>
      <c r="H6" s="252"/>
      <c r="I6" s="253"/>
      <c r="J6" s="197" t="s">
        <v>364</v>
      </c>
      <c r="K6" s="162" t="s">
        <v>9</v>
      </c>
      <c r="L6" s="145"/>
      <c r="M6" s="295">
        <f>'Women''s Master 2'!L6</f>
        <v>0</v>
      </c>
      <c r="N6" s="252" t="s">
        <v>10</v>
      </c>
      <c r="O6" s="252"/>
      <c r="P6" s="252"/>
      <c r="Q6" s="253"/>
    </row>
    <row r="7" spans="1:17" ht="15" customHeight="1" x14ac:dyDescent="0.35">
      <c r="A7" s="195"/>
      <c r="B7" s="198"/>
      <c r="C7" s="163" t="s">
        <v>288</v>
      </c>
      <c r="D7" s="143"/>
      <c r="E7" s="296">
        <f>'Women''s Master 2'!D7</f>
        <v>0</v>
      </c>
      <c r="F7" s="254" t="s">
        <v>10</v>
      </c>
      <c r="G7" s="254"/>
      <c r="H7" s="254"/>
      <c r="I7" s="255"/>
      <c r="J7" s="198"/>
      <c r="K7" s="163" t="s">
        <v>288</v>
      </c>
      <c r="L7" s="142"/>
      <c r="M7" s="296">
        <f>'Women''s Master 2'!L7</f>
        <v>0</v>
      </c>
      <c r="N7" s="254" t="s">
        <v>10</v>
      </c>
      <c r="O7" s="254"/>
      <c r="P7" s="254"/>
      <c r="Q7" s="255"/>
    </row>
    <row r="8" spans="1:17" ht="15" customHeight="1" x14ac:dyDescent="0.35">
      <c r="A8" s="195"/>
      <c r="B8" s="198"/>
      <c r="C8" s="163" t="s">
        <v>11</v>
      </c>
      <c r="D8" s="143"/>
      <c r="E8" s="296">
        <f>'Women''s Master 2'!D8</f>
        <v>0</v>
      </c>
      <c r="F8" s="254" t="s">
        <v>10</v>
      </c>
      <c r="G8" s="254"/>
      <c r="H8" s="254"/>
      <c r="I8" s="255"/>
      <c r="J8" s="198"/>
      <c r="K8" s="163" t="s">
        <v>11</v>
      </c>
      <c r="L8" s="142"/>
      <c r="M8" s="296">
        <f>'Women''s Master 2'!L8</f>
        <v>0</v>
      </c>
      <c r="N8" s="254" t="s">
        <v>10</v>
      </c>
      <c r="O8" s="254"/>
      <c r="P8" s="254"/>
      <c r="Q8" s="255"/>
    </row>
    <row r="9" spans="1:17" ht="15" customHeight="1" thickBot="1" x14ac:dyDescent="0.4">
      <c r="A9" s="195"/>
      <c r="B9" s="198"/>
      <c r="C9" s="164" t="s">
        <v>12</v>
      </c>
      <c r="D9" s="149"/>
      <c r="E9" s="297">
        <f>'Women''s Master 2'!D9</f>
        <v>0</v>
      </c>
      <c r="F9" s="256" t="s">
        <v>10</v>
      </c>
      <c r="G9" s="256"/>
      <c r="H9" s="256"/>
      <c r="I9" s="257"/>
      <c r="J9" s="198"/>
      <c r="K9" s="164" t="s">
        <v>12</v>
      </c>
      <c r="L9" s="146"/>
      <c r="M9" s="297">
        <f>'Women''s Master 2'!L9</f>
        <v>0</v>
      </c>
      <c r="N9" s="256" t="s">
        <v>10</v>
      </c>
      <c r="O9" s="256"/>
      <c r="P9" s="256"/>
      <c r="Q9" s="257"/>
    </row>
    <row r="10" spans="1:17" ht="15" customHeight="1" thickBot="1" x14ac:dyDescent="0.4">
      <c r="A10" s="195"/>
      <c r="B10" s="198"/>
      <c r="C10" s="215"/>
      <c r="D10" s="216"/>
      <c r="E10" s="216"/>
      <c r="F10" s="216"/>
      <c r="G10" s="216"/>
      <c r="H10" s="216"/>
      <c r="I10" s="217"/>
      <c r="J10" s="198"/>
      <c r="K10" s="204"/>
      <c r="L10" s="203"/>
      <c r="M10" s="203"/>
      <c r="N10" s="203"/>
      <c r="O10" s="203"/>
      <c r="P10" s="203"/>
      <c r="Q10" s="205"/>
    </row>
    <row r="11" spans="1:17" ht="15" customHeight="1" thickBot="1" x14ac:dyDescent="0.4">
      <c r="A11" s="196"/>
      <c r="B11" s="199"/>
      <c r="C11" s="165" t="s">
        <v>412</v>
      </c>
      <c r="D11" s="122"/>
      <c r="E11" s="299">
        <f>'Women''s Master 2'!D11</f>
        <v>0</v>
      </c>
      <c r="F11" s="258" t="s">
        <v>10</v>
      </c>
      <c r="G11" s="258"/>
      <c r="H11" s="258"/>
      <c r="I11" s="259"/>
      <c r="J11" s="199"/>
      <c r="K11" s="165" t="s">
        <v>412</v>
      </c>
      <c r="L11" s="144"/>
      <c r="M11" s="299">
        <f>'Women''s Master 2'!L11</f>
        <v>0</v>
      </c>
      <c r="N11" s="258" t="s">
        <v>10</v>
      </c>
      <c r="O11" s="258"/>
      <c r="P11" s="258"/>
      <c r="Q11" s="259"/>
    </row>
    <row r="12" spans="1:17" ht="15" customHeight="1" thickBot="1" x14ac:dyDescent="0.4">
      <c r="A12" s="204"/>
      <c r="B12" s="203"/>
      <c r="C12" s="203"/>
      <c r="D12" s="203"/>
      <c r="E12" s="203"/>
      <c r="F12" s="203"/>
      <c r="G12" s="203"/>
      <c r="H12" s="203"/>
      <c r="I12" s="203"/>
      <c r="J12" s="203"/>
      <c r="K12" s="203"/>
      <c r="L12" s="203"/>
      <c r="M12" s="203"/>
      <c r="N12" s="203"/>
      <c r="O12" s="203"/>
      <c r="P12" s="203"/>
      <c r="Q12" s="205"/>
    </row>
    <row r="13" spans="1:17" ht="15" customHeight="1" x14ac:dyDescent="0.35">
      <c r="A13" s="194">
        <v>52</v>
      </c>
      <c r="B13" s="197" t="s">
        <v>363</v>
      </c>
      <c r="C13" s="162" t="s">
        <v>9</v>
      </c>
      <c r="D13" s="30"/>
      <c r="E13" s="295">
        <f>'Women''s Master 2'!D13</f>
        <v>0</v>
      </c>
      <c r="F13" s="252" t="s">
        <v>10</v>
      </c>
      <c r="G13" s="252"/>
      <c r="H13" s="252"/>
      <c r="I13" s="253"/>
      <c r="J13" s="197" t="s">
        <v>364</v>
      </c>
      <c r="K13" s="162" t="s">
        <v>9</v>
      </c>
      <c r="L13" s="45"/>
      <c r="M13" s="295">
        <f>'Women''s Master 2'!L13</f>
        <v>0</v>
      </c>
      <c r="N13" s="252" t="s">
        <v>10</v>
      </c>
      <c r="O13" s="252"/>
      <c r="P13" s="252"/>
      <c r="Q13" s="253"/>
    </row>
    <row r="14" spans="1:17" ht="15" customHeight="1" x14ac:dyDescent="0.35">
      <c r="A14" s="195"/>
      <c r="B14" s="198"/>
      <c r="C14" s="163" t="s">
        <v>288</v>
      </c>
      <c r="D14" s="25"/>
      <c r="E14" s="296">
        <f>'Women''s Master 2'!D14</f>
        <v>0</v>
      </c>
      <c r="F14" s="254" t="s">
        <v>10</v>
      </c>
      <c r="G14" s="254"/>
      <c r="H14" s="254"/>
      <c r="I14" s="255"/>
      <c r="J14" s="198"/>
      <c r="K14" s="163" t="s">
        <v>288</v>
      </c>
      <c r="L14" s="28"/>
      <c r="M14" s="296">
        <f>'Women''s Master 2'!L14</f>
        <v>0</v>
      </c>
      <c r="N14" s="254" t="s">
        <v>10</v>
      </c>
      <c r="O14" s="254"/>
      <c r="P14" s="254"/>
      <c r="Q14" s="255"/>
    </row>
    <row r="15" spans="1:17" ht="15" customHeight="1" x14ac:dyDescent="0.35">
      <c r="A15" s="195"/>
      <c r="B15" s="198"/>
      <c r="C15" s="163" t="s">
        <v>11</v>
      </c>
      <c r="D15" s="25"/>
      <c r="E15" s="296">
        <f>'Women''s Master 2'!D15</f>
        <v>0</v>
      </c>
      <c r="F15" s="254" t="s">
        <v>10</v>
      </c>
      <c r="G15" s="254"/>
      <c r="H15" s="254"/>
      <c r="I15" s="255"/>
      <c r="J15" s="198"/>
      <c r="K15" s="163" t="s">
        <v>11</v>
      </c>
      <c r="L15" s="28"/>
      <c r="M15" s="296">
        <f>'Women''s Master 2'!L15</f>
        <v>0</v>
      </c>
      <c r="N15" s="254" t="s">
        <v>10</v>
      </c>
      <c r="O15" s="254"/>
      <c r="P15" s="254"/>
      <c r="Q15" s="255"/>
    </row>
    <row r="16" spans="1:17" ht="15" customHeight="1" thickBot="1" x14ac:dyDescent="0.4">
      <c r="A16" s="195"/>
      <c r="B16" s="198"/>
      <c r="C16" s="164" t="s">
        <v>12</v>
      </c>
      <c r="D16" s="38"/>
      <c r="E16" s="297">
        <f>'Women''s Master 2'!D16</f>
        <v>0</v>
      </c>
      <c r="F16" s="256" t="s">
        <v>10</v>
      </c>
      <c r="G16" s="256"/>
      <c r="H16" s="256"/>
      <c r="I16" s="257"/>
      <c r="J16" s="198"/>
      <c r="K16" s="164" t="s">
        <v>12</v>
      </c>
      <c r="L16" s="46"/>
      <c r="M16" s="297">
        <f>'Women''s Master 2'!L16</f>
        <v>0</v>
      </c>
      <c r="N16" s="256" t="s">
        <v>10</v>
      </c>
      <c r="O16" s="256"/>
      <c r="P16" s="256"/>
      <c r="Q16" s="257"/>
    </row>
    <row r="17" spans="1:17" ht="15" customHeight="1" thickBot="1" x14ac:dyDescent="0.4">
      <c r="A17" s="195"/>
      <c r="B17" s="198"/>
      <c r="C17" s="268"/>
      <c r="D17" s="269"/>
      <c r="E17" s="269"/>
      <c r="F17" s="269"/>
      <c r="G17" s="269"/>
      <c r="H17" s="269"/>
      <c r="I17" s="270"/>
      <c r="J17" s="198"/>
      <c r="K17" s="215"/>
      <c r="L17" s="216"/>
      <c r="M17" s="216"/>
      <c r="N17" s="216"/>
      <c r="O17" s="216"/>
      <c r="P17" s="216"/>
      <c r="Q17" s="217"/>
    </row>
    <row r="18" spans="1:17" ht="15" customHeight="1" thickBot="1" x14ac:dyDescent="0.4">
      <c r="A18" s="196"/>
      <c r="B18" s="199"/>
      <c r="C18" s="165" t="s">
        <v>412</v>
      </c>
      <c r="D18" s="133"/>
      <c r="E18" s="299">
        <f>'Women''s Master 2'!D18</f>
        <v>0</v>
      </c>
      <c r="F18" s="258" t="s">
        <v>10</v>
      </c>
      <c r="G18" s="258"/>
      <c r="H18" s="258"/>
      <c r="I18" s="259"/>
      <c r="J18" s="199"/>
      <c r="K18" s="165" t="s">
        <v>412</v>
      </c>
      <c r="L18" s="133"/>
      <c r="M18" s="299">
        <f>'Women''s Master 2'!L18</f>
        <v>0</v>
      </c>
      <c r="N18" s="258" t="s">
        <v>10</v>
      </c>
      <c r="O18" s="258"/>
      <c r="P18" s="258"/>
      <c r="Q18" s="259"/>
    </row>
    <row r="19" spans="1:17" ht="15" customHeight="1" thickBot="1" x14ac:dyDescent="0.4">
      <c r="A19" s="204"/>
      <c r="B19" s="203"/>
      <c r="C19" s="203"/>
      <c r="D19" s="203"/>
      <c r="E19" s="203"/>
      <c r="F19" s="203"/>
      <c r="G19" s="203"/>
      <c r="H19" s="203"/>
      <c r="I19" s="203"/>
      <c r="J19" s="203"/>
      <c r="K19" s="203"/>
      <c r="L19" s="203"/>
      <c r="M19" s="203"/>
      <c r="N19" s="203"/>
      <c r="O19" s="203"/>
      <c r="P19" s="203"/>
      <c r="Q19" s="205"/>
    </row>
    <row r="20" spans="1:17" ht="15" customHeight="1" x14ac:dyDescent="0.35">
      <c r="A20" s="194">
        <v>57</v>
      </c>
      <c r="B20" s="197" t="s">
        <v>363</v>
      </c>
      <c r="C20" s="179" t="s">
        <v>9</v>
      </c>
      <c r="D20" s="30"/>
      <c r="E20" s="295">
        <f>'Women''s Master 2'!D20</f>
        <v>77.5</v>
      </c>
      <c r="F20" s="252" t="s">
        <v>10</v>
      </c>
      <c r="G20" s="252"/>
      <c r="H20" s="252"/>
      <c r="I20" s="253"/>
      <c r="J20" s="197" t="s">
        <v>364</v>
      </c>
      <c r="K20" s="162" t="s">
        <v>9</v>
      </c>
      <c r="L20" s="45"/>
      <c r="M20" s="295">
        <f>'Women''s Master 2'!L20</f>
        <v>0</v>
      </c>
      <c r="N20" s="252" t="s">
        <v>10</v>
      </c>
      <c r="O20" s="252"/>
      <c r="P20" s="252"/>
      <c r="Q20" s="253"/>
    </row>
    <row r="21" spans="1:17" ht="15" customHeight="1" x14ac:dyDescent="0.35">
      <c r="A21" s="195"/>
      <c r="B21" s="198"/>
      <c r="C21" s="169" t="s">
        <v>288</v>
      </c>
      <c r="D21" s="25"/>
      <c r="E21" s="296">
        <f>'Women''s Master 2'!D21</f>
        <v>52.5</v>
      </c>
      <c r="F21" s="254" t="s">
        <v>10</v>
      </c>
      <c r="G21" s="254"/>
      <c r="H21" s="254"/>
      <c r="I21" s="255"/>
      <c r="J21" s="198"/>
      <c r="K21" s="163" t="s">
        <v>288</v>
      </c>
      <c r="L21" s="28"/>
      <c r="M21" s="296">
        <f>'Women''s Master 2'!L21</f>
        <v>0</v>
      </c>
      <c r="N21" s="254" t="s">
        <v>10</v>
      </c>
      <c r="O21" s="254"/>
      <c r="P21" s="254"/>
      <c r="Q21" s="255"/>
    </row>
    <row r="22" spans="1:17" ht="15" customHeight="1" x14ac:dyDescent="0.35">
      <c r="A22" s="195"/>
      <c r="B22" s="198"/>
      <c r="C22" s="180" t="s">
        <v>11</v>
      </c>
      <c r="D22" s="25"/>
      <c r="E22" s="296">
        <f>'Women''s Master 2'!D22</f>
        <v>125</v>
      </c>
      <c r="F22" s="254" t="s">
        <v>10</v>
      </c>
      <c r="G22" s="254"/>
      <c r="H22" s="254"/>
      <c r="I22" s="255"/>
      <c r="J22" s="198"/>
      <c r="K22" s="163" t="s">
        <v>11</v>
      </c>
      <c r="L22" s="28"/>
      <c r="M22" s="296">
        <f>'Women''s Master 2'!L22</f>
        <v>0</v>
      </c>
      <c r="N22" s="254" t="s">
        <v>10</v>
      </c>
      <c r="O22" s="254"/>
      <c r="P22" s="254"/>
      <c r="Q22" s="255"/>
    </row>
    <row r="23" spans="1:17" ht="15" customHeight="1" thickBot="1" x14ac:dyDescent="0.4">
      <c r="A23" s="195"/>
      <c r="B23" s="198"/>
      <c r="C23" s="181" t="s">
        <v>12</v>
      </c>
      <c r="D23" s="38"/>
      <c r="E23" s="297">
        <f>'Women''s Master 2'!D23</f>
        <v>255</v>
      </c>
      <c r="F23" s="256" t="s">
        <v>10</v>
      </c>
      <c r="G23" s="256"/>
      <c r="H23" s="256"/>
      <c r="I23" s="257"/>
      <c r="J23" s="198"/>
      <c r="K23" s="164" t="s">
        <v>12</v>
      </c>
      <c r="L23" s="46"/>
      <c r="M23" s="297">
        <f>'Women''s Master 2'!L23</f>
        <v>0</v>
      </c>
      <c r="N23" s="256" t="s">
        <v>10</v>
      </c>
      <c r="O23" s="256"/>
      <c r="P23" s="256"/>
      <c r="Q23" s="257"/>
    </row>
    <row r="24" spans="1:17" ht="15" customHeight="1" thickBot="1" x14ac:dyDescent="0.4">
      <c r="A24" s="195"/>
      <c r="B24" s="198"/>
      <c r="C24" s="271"/>
      <c r="D24" s="272"/>
      <c r="E24" s="272"/>
      <c r="F24" s="272"/>
      <c r="G24" s="272"/>
      <c r="H24" s="272"/>
      <c r="I24" s="273"/>
      <c r="J24" s="198"/>
      <c r="K24" s="215"/>
      <c r="L24" s="216"/>
      <c r="M24" s="216"/>
      <c r="N24" s="216"/>
      <c r="O24" s="216"/>
      <c r="P24" s="216"/>
      <c r="Q24" s="217"/>
    </row>
    <row r="25" spans="1:17" ht="15" customHeight="1" thickBot="1" x14ac:dyDescent="0.4">
      <c r="A25" s="196"/>
      <c r="B25" s="199"/>
      <c r="C25" s="165" t="s">
        <v>412</v>
      </c>
      <c r="D25" s="120"/>
      <c r="E25" s="299">
        <f>'Women''s Master 2'!D25</f>
        <v>0</v>
      </c>
      <c r="F25" s="258" t="s">
        <v>10</v>
      </c>
      <c r="G25" s="258"/>
      <c r="H25" s="258"/>
      <c r="I25" s="259"/>
      <c r="J25" s="199"/>
      <c r="K25" s="165" t="s">
        <v>412</v>
      </c>
      <c r="L25" s="120"/>
      <c r="M25" s="299">
        <f>'Women''s Master 2'!L25</f>
        <v>0</v>
      </c>
      <c r="N25" s="258" t="s">
        <v>10</v>
      </c>
      <c r="O25" s="258"/>
      <c r="P25" s="258"/>
      <c r="Q25" s="259"/>
    </row>
    <row r="26" spans="1:17" ht="15" customHeight="1" thickBot="1" x14ac:dyDescent="0.4">
      <c r="A26" s="204"/>
      <c r="B26" s="203"/>
      <c r="C26" s="203"/>
      <c r="D26" s="203"/>
      <c r="E26" s="203"/>
      <c r="F26" s="203"/>
      <c r="G26" s="203"/>
      <c r="H26" s="203"/>
      <c r="I26" s="203"/>
      <c r="J26" s="203"/>
      <c r="K26" s="203"/>
      <c r="L26" s="203"/>
      <c r="M26" s="203"/>
      <c r="N26" s="203"/>
      <c r="O26" s="203"/>
      <c r="P26" s="203"/>
      <c r="Q26" s="205"/>
    </row>
    <row r="27" spans="1:17" ht="15" customHeight="1" x14ac:dyDescent="0.35">
      <c r="A27" s="194">
        <v>63</v>
      </c>
      <c r="B27" s="197" t="s">
        <v>363</v>
      </c>
      <c r="C27" s="162" t="s">
        <v>9</v>
      </c>
      <c r="D27" s="30"/>
      <c r="E27" s="295">
        <f>'Women''s Master 2'!D27</f>
        <v>107.5</v>
      </c>
      <c r="F27" s="252" t="s">
        <v>10</v>
      </c>
      <c r="G27" s="252"/>
      <c r="H27" s="252"/>
      <c r="I27" s="253"/>
      <c r="J27" s="197" t="s">
        <v>364</v>
      </c>
      <c r="K27" s="162" t="s">
        <v>9</v>
      </c>
      <c r="L27" s="45"/>
      <c r="M27" s="295">
        <f>'Women''s Master 2'!L27</f>
        <v>95</v>
      </c>
      <c r="N27" s="252" t="s">
        <v>10</v>
      </c>
      <c r="O27" s="252"/>
      <c r="P27" s="252"/>
      <c r="Q27" s="253"/>
    </row>
    <row r="28" spans="1:17" ht="15" customHeight="1" x14ac:dyDescent="0.35">
      <c r="A28" s="195"/>
      <c r="B28" s="198"/>
      <c r="C28" s="163" t="s">
        <v>288</v>
      </c>
      <c r="D28" s="25"/>
      <c r="E28" s="296">
        <f>'Women''s Master 2'!D28</f>
        <v>57.5</v>
      </c>
      <c r="F28" s="254" t="s">
        <v>10</v>
      </c>
      <c r="G28" s="254"/>
      <c r="H28" s="254"/>
      <c r="I28" s="255"/>
      <c r="J28" s="198"/>
      <c r="K28" s="163" t="s">
        <v>288</v>
      </c>
      <c r="L28" s="28"/>
      <c r="M28" s="296">
        <f>'Women''s Master 2'!L28</f>
        <v>50</v>
      </c>
      <c r="N28" s="254" t="s">
        <v>10</v>
      </c>
      <c r="O28" s="254"/>
      <c r="P28" s="254"/>
      <c r="Q28" s="255"/>
    </row>
    <row r="29" spans="1:17" ht="15" customHeight="1" x14ac:dyDescent="0.35">
      <c r="A29" s="195"/>
      <c r="B29" s="198"/>
      <c r="C29" s="163" t="s">
        <v>11</v>
      </c>
      <c r="D29" s="25"/>
      <c r="E29" s="296">
        <f>'Women''s Master 2'!D29</f>
        <v>152.5</v>
      </c>
      <c r="F29" s="254" t="s">
        <v>10</v>
      </c>
      <c r="G29" s="254"/>
      <c r="H29" s="254"/>
      <c r="I29" s="255"/>
      <c r="J29" s="198"/>
      <c r="K29" s="163" t="s">
        <v>11</v>
      </c>
      <c r="L29" s="28"/>
      <c r="M29" s="296">
        <f>'Women''s Master 2'!L29</f>
        <v>145</v>
      </c>
      <c r="N29" s="254" t="s">
        <v>10</v>
      </c>
      <c r="O29" s="254"/>
      <c r="P29" s="254"/>
      <c r="Q29" s="255"/>
    </row>
    <row r="30" spans="1:17" ht="15" customHeight="1" thickBot="1" x14ac:dyDescent="0.4">
      <c r="A30" s="195"/>
      <c r="B30" s="198"/>
      <c r="C30" s="164" t="s">
        <v>12</v>
      </c>
      <c r="D30" s="38"/>
      <c r="E30" s="297">
        <f>'Women''s Master 2'!D30</f>
        <v>315</v>
      </c>
      <c r="F30" s="256" t="s">
        <v>10</v>
      </c>
      <c r="G30" s="256"/>
      <c r="H30" s="256"/>
      <c r="I30" s="257"/>
      <c r="J30" s="198"/>
      <c r="K30" s="164" t="s">
        <v>12</v>
      </c>
      <c r="L30" s="46"/>
      <c r="M30" s="297">
        <f>'Women''s Master 2'!L30</f>
        <v>290</v>
      </c>
      <c r="N30" s="256" t="s">
        <v>10</v>
      </c>
      <c r="O30" s="256"/>
      <c r="P30" s="256"/>
      <c r="Q30" s="257"/>
    </row>
    <row r="31" spans="1:17" ht="15" customHeight="1" thickBot="1" x14ac:dyDescent="0.4">
      <c r="A31" s="195"/>
      <c r="B31" s="198"/>
      <c r="C31" s="215"/>
      <c r="D31" s="216"/>
      <c r="E31" s="216"/>
      <c r="F31" s="216"/>
      <c r="G31" s="216"/>
      <c r="H31" s="216"/>
      <c r="I31" s="217"/>
      <c r="J31" s="198"/>
      <c r="K31" s="215"/>
      <c r="L31" s="216"/>
      <c r="M31" s="216"/>
      <c r="N31" s="216"/>
      <c r="O31" s="216"/>
      <c r="P31" s="216"/>
      <c r="Q31" s="217"/>
    </row>
    <row r="32" spans="1:17" ht="15" customHeight="1" thickBot="1" x14ac:dyDescent="0.4">
      <c r="A32" s="196"/>
      <c r="B32" s="199"/>
      <c r="C32" s="165" t="s">
        <v>412</v>
      </c>
      <c r="D32" s="120"/>
      <c r="E32" s="299">
        <f>'Women''s Master 2'!D32</f>
        <v>50</v>
      </c>
      <c r="F32" s="258" t="s">
        <v>10</v>
      </c>
      <c r="G32" s="258"/>
      <c r="H32" s="258"/>
      <c r="I32" s="259"/>
      <c r="J32" s="199"/>
      <c r="K32" s="165" t="s">
        <v>412</v>
      </c>
      <c r="L32" s="120"/>
      <c r="M32" s="299">
        <f>'Women''s Master 2'!L32</f>
        <v>50</v>
      </c>
      <c r="N32" s="258" t="s">
        <v>10</v>
      </c>
      <c r="O32" s="258"/>
      <c r="P32" s="258"/>
      <c r="Q32" s="259"/>
    </row>
    <row r="33" spans="1:17" ht="15" customHeight="1" thickBot="1" x14ac:dyDescent="0.4">
      <c r="A33" s="204"/>
      <c r="B33" s="203"/>
      <c r="C33" s="203"/>
      <c r="D33" s="203"/>
      <c r="E33" s="203"/>
      <c r="F33" s="203"/>
      <c r="G33" s="203"/>
      <c r="H33" s="203"/>
      <c r="I33" s="203"/>
      <c r="J33" s="203"/>
      <c r="K33" s="203"/>
      <c r="L33" s="203"/>
      <c r="M33" s="203"/>
      <c r="N33" s="203"/>
      <c r="O33" s="203"/>
      <c r="P33" s="203"/>
      <c r="Q33" s="205"/>
    </row>
    <row r="34" spans="1:17" ht="15" customHeight="1" x14ac:dyDescent="0.35">
      <c r="A34" s="194">
        <v>69</v>
      </c>
      <c r="B34" s="197" t="s">
        <v>363</v>
      </c>
      <c r="C34" s="162" t="s">
        <v>9</v>
      </c>
      <c r="D34" s="30">
        <v>112.5</v>
      </c>
      <c r="E34" s="295">
        <f>'Women''s Master 2'!D34</f>
        <v>125</v>
      </c>
      <c r="F34" s="60" t="s">
        <v>246</v>
      </c>
      <c r="G34" s="172" t="s">
        <v>0</v>
      </c>
      <c r="H34" s="33">
        <v>45207</v>
      </c>
      <c r="I34" s="34" t="s">
        <v>279</v>
      </c>
      <c r="J34" s="197" t="s">
        <v>364</v>
      </c>
      <c r="K34" s="162" t="s">
        <v>9</v>
      </c>
      <c r="L34" s="30">
        <v>100</v>
      </c>
      <c r="M34" s="295">
        <f>'Women''s Master 2'!L34</f>
        <v>100</v>
      </c>
      <c r="N34" s="60" t="s">
        <v>246</v>
      </c>
      <c r="O34" s="172" t="s">
        <v>0</v>
      </c>
      <c r="P34" s="33">
        <v>44513</v>
      </c>
      <c r="Q34" s="34" t="s">
        <v>59</v>
      </c>
    </row>
    <row r="35" spans="1:17" ht="15" customHeight="1" x14ac:dyDescent="0.35">
      <c r="A35" s="195"/>
      <c r="B35" s="198"/>
      <c r="C35" s="167" t="s">
        <v>288</v>
      </c>
      <c r="D35" s="25">
        <v>60</v>
      </c>
      <c r="E35" s="296">
        <f>'Women''s Master 2'!D35</f>
        <v>62.5</v>
      </c>
      <c r="F35" s="56" t="s">
        <v>246</v>
      </c>
      <c r="G35" s="173" t="s">
        <v>0</v>
      </c>
      <c r="H35" s="27">
        <v>44842</v>
      </c>
      <c r="I35" s="36" t="s">
        <v>257</v>
      </c>
      <c r="J35" s="198"/>
      <c r="K35" s="163" t="s">
        <v>288</v>
      </c>
      <c r="L35" s="25">
        <v>55</v>
      </c>
      <c r="M35" s="296">
        <f>'Women''s Master 2'!L35</f>
        <v>55</v>
      </c>
      <c r="N35" s="56" t="s">
        <v>246</v>
      </c>
      <c r="O35" s="173" t="s">
        <v>0</v>
      </c>
      <c r="P35" s="27">
        <v>44513</v>
      </c>
      <c r="Q35" s="36" t="s">
        <v>59</v>
      </c>
    </row>
    <row r="36" spans="1:17" ht="15" customHeight="1" x14ac:dyDescent="0.35">
      <c r="A36" s="195"/>
      <c r="B36" s="198"/>
      <c r="C36" s="163" t="s">
        <v>11</v>
      </c>
      <c r="D36" s="25">
        <v>157.5</v>
      </c>
      <c r="E36" s="296">
        <f>'Women''s Master 2'!D36</f>
        <v>165.5</v>
      </c>
      <c r="F36" s="56" t="s">
        <v>246</v>
      </c>
      <c r="G36" s="173" t="s">
        <v>0</v>
      </c>
      <c r="H36" s="27">
        <v>44970</v>
      </c>
      <c r="I36" s="36" t="s">
        <v>59</v>
      </c>
      <c r="J36" s="198"/>
      <c r="K36" s="163" t="s">
        <v>11</v>
      </c>
      <c r="L36" s="25">
        <v>137.5</v>
      </c>
      <c r="M36" s="296">
        <f>'Women''s Master 2'!L36</f>
        <v>137.5</v>
      </c>
      <c r="N36" s="56" t="s">
        <v>246</v>
      </c>
      <c r="O36" s="173" t="s">
        <v>0</v>
      </c>
      <c r="P36" s="27">
        <v>44513</v>
      </c>
      <c r="Q36" s="36" t="s">
        <v>59</v>
      </c>
    </row>
    <row r="37" spans="1:17" ht="15" customHeight="1" thickBot="1" x14ac:dyDescent="0.4">
      <c r="A37" s="195"/>
      <c r="B37" s="198"/>
      <c r="C37" s="164" t="s">
        <v>12</v>
      </c>
      <c r="D37" s="38">
        <v>320.5</v>
      </c>
      <c r="E37" s="297">
        <f>'Women''s Master 2'!D37</f>
        <v>350.5</v>
      </c>
      <c r="F37" s="62" t="s">
        <v>246</v>
      </c>
      <c r="G37" s="174" t="s">
        <v>0</v>
      </c>
      <c r="H37" s="41">
        <v>44842</v>
      </c>
      <c r="I37" s="42" t="s">
        <v>257</v>
      </c>
      <c r="J37" s="198"/>
      <c r="K37" s="164" t="s">
        <v>12</v>
      </c>
      <c r="L37" s="38">
        <v>292.5</v>
      </c>
      <c r="M37" s="297">
        <f>'Women''s Master 2'!L37</f>
        <v>292.5</v>
      </c>
      <c r="N37" s="62" t="s">
        <v>246</v>
      </c>
      <c r="O37" s="174" t="s">
        <v>0</v>
      </c>
      <c r="P37" s="41">
        <v>44513</v>
      </c>
      <c r="Q37" s="42" t="s">
        <v>59</v>
      </c>
    </row>
    <row r="38" spans="1:17" ht="15" customHeight="1" thickBot="1" x14ac:dyDescent="0.4">
      <c r="A38" s="195"/>
      <c r="B38" s="198"/>
      <c r="C38" s="215"/>
      <c r="D38" s="216"/>
      <c r="E38" s="216"/>
      <c r="F38" s="216"/>
      <c r="G38" s="216"/>
      <c r="H38" s="216"/>
      <c r="I38" s="217"/>
      <c r="J38" s="198"/>
      <c r="K38" s="215"/>
      <c r="L38" s="216"/>
      <c r="M38" s="216"/>
      <c r="N38" s="216"/>
      <c r="O38" s="216"/>
      <c r="P38" s="216"/>
      <c r="Q38" s="217"/>
    </row>
    <row r="39" spans="1:17" ht="15" customHeight="1" thickBot="1" x14ac:dyDescent="0.4">
      <c r="A39" s="196"/>
      <c r="B39" s="199"/>
      <c r="C39" s="165" t="s">
        <v>412</v>
      </c>
      <c r="D39" s="120">
        <v>55</v>
      </c>
      <c r="E39" s="299">
        <f>'Women''s Master 2'!D39</f>
        <v>62.5</v>
      </c>
      <c r="F39" s="125" t="s">
        <v>246</v>
      </c>
      <c r="G39" s="176" t="s">
        <v>0</v>
      </c>
      <c r="H39" s="123">
        <v>44513</v>
      </c>
      <c r="I39" s="124" t="s">
        <v>59</v>
      </c>
      <c r="J39" s="199"/>
      <c r="K39" s="165" t="s">
        <v>412</v>
      </c>
      <c r="L39" s="133">
        <v>55</v>
      </c>
      <c r="M39" s="299">
        <f>'Women''s Master 2'!L39</f>
        <v>55</v>
      </c>
      <c r="N39" s="125" t="s">
        <v>246</v>
      </c>
      <c r="O39" s="176" t="s">
        <v>0</v>
      </c>
      <c r="P39" s="123">
        <v>44513</v>
      </c>
      <c r="Q39" s="124" t="s">
        <v>59</v>
      </c>
    </row>
    <row r="40" spans="1:17" ht="15" customHeight="1" thickBot="1" x14ac:dyDescent="0.4">
      <c r="A40" s="204"/>
      <c r="B40" s="203"/>
      <c r="C40" s="203"/>
      <c r="D40" s="203"/>
      <c r="E40" s="203"/>
      <c r="F40" s="203"/>
      <c r="G40" s="203"/>
      <c r="H40" s="203"/>
      <c r="I40" s="203"/>
      <c r="J40" s="203"/>
      <c r="K40" s="203"/>
      <c r="L40" s="203"/>
      <c r="M40" s="203"/>
      <c r="N40" s="203"/>
      <c r="O40" s="203"/>
      <c r="P40" s="203"/>
      <c r="Q40" s="205"/>
    </row>
    <row r="41" spans="1:17" ht="15" customHeight="1" x14ac:dyDescent="0.35">
      <c r="A41" s="194">
        <v>76</v>
      </c>
      <c r="B41" s="197" t="s">
        <v>363</v>
      </c>
      <c r="C41" s="162" t="s">
        <v>9</v>
      </c>
      <c r="D41" s="30"/>
      <c r="E41" s="295">
        <f>'Women''s Master 2'!D41</f>
        <v>110</v>
      </c>
      <c r="F41" s="252" t="s">
        <v>10</v>
      </c>
      <c r="G41" s="252"/>
      <c r="H41" s="252"/>
      <c r="I41" s="253"/>
      <c r="J41" s="197" t="s">
        <v>364</v>
      </c>
      <c r="K41" s="162" t="s">
        <v>9</v>
      </c>
      <c r="L41" s="32"/>
      <c r="M41" s="295">
        <f>'Women''s Master 2'!L41</f>
        <v>0</v>
      </c>
      <c r="N41" s="252" t="s">
        <v>10</v>
      </c>
      <c r="O41" s="252"/>
      <c r="P41" s="252"/>
      <c r="Q41" s="253"/>
    </row>
    <row r="42" spans="1:17" ht="15" customHeight="1" x14ac:dyDescent="0.35">
      <c r="A42" s="195"/>
      <c r="B42" s="198"/>
      <c r="C42" s="163" t="s">
        <v>288</v>
      </c>
      <c r="D42" s="25"/>
      <c r="E42" s="296">
        <f>'Women''s Master 2'!D42</f>
        <v>75</v>
      </c>
      <c r="F42" s="254" t="s">
        <v>10</v>
      </c>
      <c r="G42" s="254"/>
      <c r="H42" s="254"/>
      <c r="I42" s="255"/>
      <c r="J42" s="198"/>
      <c r="K42" s="163" t="s">
        <v>288</v>
      </c>
      <c r="L42" s="26"/>
      <c r="M42" s="296">
        <f>'Women''s Master 2'!L42</f>
        <v>0</v>
      </c>
      <c r="N42" s="254" t="s">
        <v>10</v>
      </c>
      <c r="O42" s="254"/>
      <c r="P42" s="254"/>
      <c r="Q42" s="255"/>
    </row>
    <row r="43" spans="1:17" ht="15" customHeight="1" x14ac:dyDescent="0.35">
      <c r="A43" s="195"/>
      <c r="B43" s="198"/>
      <c r="C43" s="163" t="s">
        <v>11</v>
      </c>
      <c r="D43" s="25"/>
      <c r="E43" s="296">
        <f>'Women''s Master 2'!D43</f>
        <v>147.5</v>
      </c>
      <c r="F43" s="254" t="s">
        <v>10</v>
      </c>
      <c r="G43" s="254"/>
      <c r="H43" s="254"/>
      <c r="I43" s="255"/>
      <c r="J43" s="198"/>
      <c r="K43" s="163" t="s">
        <v>11</v>
      </c>
      <c r="L43" s="26"/>
      <c r="M43" s="296">
        <f>'Women''s Master 2'!L43</f>
        <v>0</v>
      </c>
      <c r="N43" s="254" t="s">
        <v>10</v>
      </c>
      <c r="O43" s="254"/>
      <c r="P43" s="254"/>
      <c r="Q43" s="255"/>
    </row>
    <row r="44" spans="1:17" ht="15" customHeight="1" thickBot="1" x14ac:dyDescent="0.4">
      <c r="A44" s="195"/>
      <c r="B44" s="198"/>
      <c r="C44" s="164" t="s">
        <v>12</v>
      </c>
      <c r="D44" s="38"/>
      <c r="E44" s="297">
        <f>'Women''s Master 2'!D44</f>
        <v>332.5</v>
      </c>
      <c r="F44" s="256" t="s">
        <v>10</v>
      </c>
      <c r="G44" s="256"/>
      <c r="H44" s="256"/>
      <c r="I44" s="257"/>
      <c r="J44" s="198"/>
      <c r="K44" s="164" t="s">
        <v>12</v>
      </c>
      <c r="L44" s="40"/>
      <c r="M44" s="297">
        <f>'Women''s Master 2'!L44</f>
        <v>0</v>
      </c>
      <c r="N44" s="256" t="s">
        <v>10</v>
      </c>
      <c r="O44" s="256"/>
      <c r="P44" s="256"/>
      <c r="Q44" s="257"/>
    </row>
    <row r="45" spans="1:17" ht="15" customHeight="1" thickBot="1" x14ac:dyDescent="0.4">
      <c r="A45" s="195"/>
      <c r="B45" s="198"/>
      <c r="C45" s="215"/>
      <c r="D45" s="216"/>
      <c r="E45" s="216"/>
      <c r="F45" s="216"/>
      <c r="G45" s="216"/>
      <c r="H45" s="216"/>
      <c r="I45" s="217"/>
      <c r="J45" s="198"/>
      <c r="K45" s="215"/>
      <c r="L45" s="216"/>
      <c r="M45" s="216"/>
      <c r="N45" s="216"/>
      <c r="O45" s="216"/>
      <c r="P45" s="216"/>
      <c r="Q45" s="217"/>
    </row>
    <row r="46" spans="1:17" ht="15" customHeight="1" thickBot="1" x14ac:dyDescent="0.4">
      <c r="A46" s="196"/>
      <c r="B46" s="199"/>
      <c r="C46" s="165" t="s">
        <v>412</v>
      </c>
      <c r="D46" s="120"/>
      <c r="E46" s="299">
        <f>'Women''s Master 2'!D46</f>
        <v>0</v>
      </c>
      <c r="F46" s="258" t="s">
        <v>10</v>
      </c>
      <c r="G46" s="258"/>
      <c r="H46" s="258"/>
      <c r="I46" s="259"/>
      <c r="J46" s="199"/>
      <c r="K46" s="165" t="s">
        <v>412</v>
      </c>
      <c r="L46" s="133">
        <v>90</v>
      </c>
      <c r="M46" s="299">
        <f>'Women''s Master 2'!L46</f>
        <v>90</v>
      </c>
      <c r="N46" s="125" t="s">
        <v>61</v>
      </c>
      <c r="O46" s="176" t="s">
        <v>0</v>
      </c>
      <c r="P46" s="126">
        <v>45148</v>
      </c>
      <c r="Q46" s="124" t="s">
        <v>28</v>
      </c>
    </row>
    <row r="47" spans="1:17" ht="15" customHeight="1" thickBot="1" x14ac:dyDescent="0.4">
      <c r="A47" s="204"/>
      <c r="B47" s="203"/>
      <c r="C47" s="203"/>
      <c r="D47" s="203"/>
      <c r="E47" s="203"/>
      <c r="F47" s="203"/>
      <c r="G47" s="203"/>
      <c r="H47" s="203"/>
      <c r="I47" s="203"/>
      <c r="J47" s="203"/>
      <c r="K47" s="203"/>
      <c r="L47" s="203"/>
      <c r="M47" s="203"/>
      <c r="N47" s="203"/>
      <c r="O47" s="203"/>
      <c r="P47" s="203"/>
      <c r="Q47" s="205"/>
    </row>
    <row r="48" spans="1:17" ht="15" customHeight="1" x14ac:dyDescent="0.35">
      <c r="A48" s="194">
        <v>84</v>
      </c>
      <c r="B48" s="197" t="s">
        <v>363</v>
      </c>
      <c r="C48" s="168" t="s">
        <v>9</v>
      </c>
      <c r="D48" s="30">
        <v>80</v>
      </c>
      <c r="E48" s="295">
        <f>'Women''s Master 2'!D48</f>
        <v>120</v>
      </c>
      <c r="F48" s="60" t="s">
        <v>65</v>
      </c>
      <c r="G48" s="172" t="s">
        <v>0</v>
      </c>
      <c r="H48" s="33">
        <v>41231</v>
      </c>
      <c r="I48" s="34" t="s">
        <v>13</v>
      </c>
      <c r="J48" s="197" t="s">
        <v>364</v>
      </c>
      <c r="K48" s="162" t="s">
        <v>9</v>
      </c>
      <c r="L48" s="30">
        <v>112.5</v>
      </c>
      <c r="M48" s="295">
        <f>'Women''s Master 2'!L48</f>
        <v>130</v>
      </c>
      <c r="N48" s="60" t="s">
        <v>65</v>
      </c>
      <c r="O48" s="172" t="s">
        <v>0</v>
      </c>
      <c r="P48" s="53">
        <v>41011</v>
      </c>
      <c r="Q48" s="34" t="s">
        <v>134</v>
      </c>
    </row>
    <row r="49" spans="1:17" ht="15" customHeight="1" x14ac:dyDescent="0.35">
      <c r="A49" s="195"/>
      <c r="B49" s="198"/>
      <c r="C49" s="163" t="s">
        <v>288</v>
      </c>
      <c r="D49" s="25">
        <v>50</v>
      </c>
      <c r="E49" s="296">
        <f>'Women''s Master 2'!D49</f>
        <v>75</v>
      </c>
      <c r="F49" s="56" t="s">
        <v>65</v>
      </c>
      <c r="G49" s="173" t="s">
        <v>0</v>
      </c>
      <c r="H49" s="27">
        <v>43064</v>
      </c>
      <c r="I49" s="36" t="s">
        <v>13</v>
      </c>
      <c r="J49" s="198"/>
      <c r="K49" s="163" t="s">
        <v>288</v>
      </c>
      <c r="L49" s="25">
        <v>77.5</v>
      </c>
      <c r="M49" s="296">
        <f>'Women''s Master 2'!L49</f>
        <v>85</v>
      </c>
      <c r="N49" s="56" t="s">
        <v>65</v>
      </c>
      <c r="O49" s="173" t="s">
        <v>0</v>
      </c>
      <c r="P49" s="58">
        <v>40814</v>
      </c>
      <c r="Q49" s="36" t="s">
        <v>55</v>
      </c>
    </row>
    <row r="50" spans="1:17" ht="15" customHeight="1" x14ac:dyDescent="0.35">
      <c r="A50" s="195"/>
      <c r="B50" s="198"/>
      <c r="C50" s="163" t="s">
        <v>11</v>
      </c>
      <c r="D50" s="25">
        <v>97.5</v>
      </c>
      <c r="E50" s="296">
        <f>'Women''s Master 2'!D50</f>
        <v>152.5</v>
      </c>
      <c r="F50" s="56" t="s">
        <v>65</v>
      </c>
      <c r="G50" s="173" t="s">
        <v>0</v>
      </c>
      <c r="H50" s="27">
        <v>41352</v>
      </c>
      <c r="I50" s="36" t="s">
        <v>59</v>
      </c>
      <c r="J50" s="198"/>
      <c r="K50" s="163" t="s">
        <v>11</v>
      </c>
      <c r="L50" s="25">
        <v>115</v>
      </c>
      <c r="M50" s="296">
        <f>'Women''s Master 2'!L50</f>
        <v>155</v>
      </c>
      <c r="N50" s="56" t="s">
        <v>65</v>
      </c>
      <c r="O50" s="173" t="s">
        <v>0</v>
      </c>
      <c r="P50" s="58">
        <v>41011</v>
      </c>
      <c r="Q50" s="36" t="s">
        <v>134</v>
      </c>
    </row>
    <row r="51" spans="1:17" ht="15" customHeight="1" thickBot="1" x14ac:dyDescent="0.4">
      <c r="A51" s="195"/>
      <c r="B51" s="198"/>
      <c r="C51" s="164" t="s">
        <v>12</v>
      </c>
      <c r="D51" s="38">
        <v>217.5</v>
      </c>
      <c r="E51" s="297">
        <f>'Women''s Master 2'!D51</f>
        <v>332.5</v>
      </c>
      <c r="F51" s="62" t="s">
        <v>65</v>
      </c>
      <c r="G51" s="174" t="s">
        <v>0</v>
      </c>
      <c r="H51" s="41">
        <v>43064</v>
      </c>
      <c r="I51" s="42" t="s">
        <v>13</v>
      </c>
      <c r="J51" s="198"/>
      <c r="K51" s="164" t="s">
        <v>12</v>
      </c>
      <c r="L51" s="38">
        <v>297.5</v>
      </c>
      <c r="M51" s="297">
        <f>'Women''s Master 2'!L51</f>
        <v>370</v>
      </c>
      <c r="N51" s="62" t="s">
        <v>65</v>
      </c>
      <c r="O51" s="174" t="s">
        <v>0</v>
      </c>
      <c r="P51" s="54">
        <v>41011</v>
      </c>
      <c r="Q51" s="42" t="s">
        <v>134</v>
      </c>
    </row>
    <row r="52" spans="1:17" ht="15" customHeight="1" thickBot="1" x14ac:dyDescent="0.4">
      <c r="A52" s="195"/>
      <c r="B52" s="198"/>
      <c r="C52" s="215"/>
      <c r="D52" s="216"/>
      <c r="E52" s="216"/>
      <c r="F52" s="216"/>
      <c r="G52" s="216"/>
      <c r="H52" s="216"/>
      <c r="I52" s="217"/>
      <c r="J52" s="198"/>
      <c r="K52" s="215"/>
      <c r="L52" s="216"/>
      <c r="M52" s="216"/>
      <c r="N52" s="216"/>
      <c r="O52" s="216"/>
      <c r="P52" s="216"/>
      <c r="Q52" s="217"/>
    </row>
    <row r="53" spans="1:17" ht="15" customHeight="1" thickBot="1" x14ac:dyDescent="0.4">
      <c r="A53" s="196"/>
      <c r="B53" s="199"/>
      <c r="C53" s="165" t="s">
        <v>412</v>
      </c>
      <c r="D53" s="120">
        <v>52.5</v>
      </c>
      <c r="E53" s="299">
        <f>'Women''s Master 2'!D53</f>
        <v>57.5</v>
      </c>
      <c r="F53" s="125" t="s">
        <v>65</v>
      </c>
      <c r="G53" s="176" t="s">
        <v>0</v>
      </c>
      <c r="H53" s="123">
        <v>43151</v>
      </c>
      <c r="I53" s="124" t="s">
        <v>134</v>
      </c>
      <c r="J53" s="199"/>
      <c r="K53" s="165" t="s">
        <v>412</v>
      </c>
      <c r="L53" s="120">
        <v>77.5</v>
      </c>
      <c r="M53" s="299">
        <f>'Women''s Master 2'!L53</f>
        <v>85</v>
      </c>
      <c r="N53" s="125" t="s">
        <v>65</v>
      </c>
      <c r="O53" s="176" t="s">
        <v>0</v>
      </c>
      <c r="P53" s="126">
        <v>40814</v>
      </c>
      <c r="Q53" s="124" t="s">
        <v>55</v>
      </c>
    </row>
    <row r="54" spans="1:17" ht="15" customHeight="1" thickBot="1" x14ac:dyDescent="0.4">
      <c r="A54" s="204"/>
      <c r="B54" s="203"/>
      <c r="C54" s="203"/>
      <c r="D54" s="203"/>
      <c r="E54" s="203"/>
      <c r="F54" s="203"/>
      <c r="G54" s="203"/>
      <c r="H54" s="203"/>
      <c r="I54" s="203"/>
      <c r="J54" s="203"/>
      <c r="K54" s="203"/>
      <c r="L54" s="203"/>
      <c r="M54" s="203"/>
      <c r="N54" s="203"/>
      <c r="O54" s="203"/>
      <c r="P54" s="203"/>
      <c r="Q54" s="205"/>
    </row>
    <row r="55" spans="1:17" ht="15" customHeight="1" x14ac:dyDescent="0.35">
      <c r="A55" s="194" t="s">
        <v>21</v>
      </c>
      <c r="B55" s="197" t="s">
        <v>363</v>
      </c>
      <c r="C55" s="162" t="s">
        <v>9</v>
      </c>
      <c r="D55" s="30">
        <v>140</v>
      </c>
      <c r="E55" s="295">
        <f>'Women''s Master 2'!D55</f>
        <v>140</v>
      </c>
      <c r="F55" s="60" t="s">
        <v>244</v>
      </c>
      <c r="G55" s="172" t="s">
        <v>0</v>
      </c>
      <c r="H55" s="33">
        <v>45326</v>
      </c>
      <c r="I55" s="34" t="s">
        <v>13</v>
      </c>
      <c r="J55" s="197" t="s">
        <v>364</v>
      </c>
      <c r="K55" s="162" t="s">
        <v>9</v>
      </c>
      <c r="L55" s="30">
        <v>90</v>
      </c>
      <c r="M55" s="295">
        <f>'Women''s Master 2'!L55</f>
        <v>122.5</v>
      </c>
      <c r="N55" s="60" t="s">
        <v>65</v>
      </c>
      <c r="O55" s="172" t="s">
        <v>0</v>
      </c>
      <c r="P55" s="53">
        <v>42343</v>
      </c>
      <c r="Q55" s="34" t="s">
        <v>131</v>
      </c>
    </row>
    <row r="56" spans="1:17" ht="15" customHeight="1" x14ac:dyDescent="0.35">
      <c r="A56" s="195"/>
      <c r="B56" s="198"/>
      <c r="C56" s="163" t="s">
        <v>288</v>
      </c>
      <c r="D56" s="25">
        <v>67.5</v>
      </c>
      <c r="E56" s="296">
        <f>'Women''s Master 2'!D56</f>
        <v>67.5</v>
      </c>
      <c r="F56" s="56" t="s">
        <v>244</v>
      </c>
      <c r="G56" s="173" t="s">
        <v>0</v>
      </c>
      <c r="H56" s="27">
        <v>45326</v>
      </c>
      <c r="I56" s="36" t="s">
        <v>13</v>
      </c>
      <c r="J56" s="198"/>
      <c r="K56" s="163" t="s">
        <v>288</v>
      </c>
      <c r="L56" s="25">
        <v>50</v>
      </c>
      <c r="M56" s="296">
        <f>'Women''s Master 2'!L56</f>
        <v>55</v>
      </c>
      <c r="N56" s="56" t="s">
        <v>65</v>
      </c>
      <c r="O56" s="173" t="s">
        <v>0</v>
      </c>
      <c r="P56" s="58">
        <v>42343</v>
      </c>
      <c r="Q56" s="36" t="s">
        <v>131</v>
      </c>
    </row>
    <row r="57" spans="1:17" ht="15" customHeight="1" x14ac:dyDescent="0.35">
      <c r="A57" s="195"/>
      <c r="B57" s="198"/>
      <c r="C57" s="163" t="s">
        <v>11</v>
      </c>
      <c r="D57" s="25">
        <v>142.5</v>
      </c>
      <c r="E57" s="296">
        <f>'Women''s Master 2'!D57</f>
        <v>142.5</v>
      </c>
      <c r="F57" s="56" t="s">
        <v>244</v>
      </c>
      <c r="G57" s="173" t="s">
        <v>0</v>
      </c>
      <c r="H57" s="27">
        <v>45326</v>
      </c>
      <c r="I57" s="36" t="s">
        <v>13</v>
      </c>
      <c r="J57" s="198"/>
      <c r="K57" s="163" t="s">
        <v>11</v>
      </c>
      <c r="L57" s="25">
        <v>100</v>
      </c>
      <c r="M57" s="296">
        <f>'Women''s Master 2'!L57</f>
        <v>122.5</v>
      </c>
      <c r="N57" s="56" t="s">
        <v>65</v>
      </c>
      <c r="O57" s="173" t="s">
        <v>0</v>
      </c>
      <c r="P57" s="58">
        <v>42343</v>
      </c>
      <c r="Q57" s="36" t="s">
        <v>131</v>
      </c>
    </row>
    <row r="58" spans="1:17" ht="15" customHeight="1" thickBot="1" x14ac:dyDescent="0.4">
      <c r="A58" s="195"/>
      <c r="B58" s="198"/>
      <c r="C58" s="164" t="s">
        <v>12</v>
      </c>
      <c r="D58" s="38">
        <v>350</v>
      </c>
      <c r="E58" s="297">
        <f>'Women''s Master 2'!D58</f>
        <v>350</v>
      </c>
      <c r="F58" s="62" t="s">
        <v>244</v>
      </c>
      <c r="G58" s="174" t="s">
        <v>0</v>
      </c>
      <c r="H58" s="41">
        <v>45326</v>
      </c>
      <c r="I58" s="42" t="s">
        <v>13</v>
      </c>
      <c r="J58" s="198"/>
      <c r="K58" s="164" t="s">
        <v>12</v>
      </c>
      <c r="L58" s="38">
        <v>240</v>
      </c>
      <c r="M58" s="297">
        <f>'Women''s Master 2'!L58</f>
        <v>300</v>
      </c>
      <c r="N58" s="62" t="s">
        <v>65</v>
      </c>
      <c r="O58" s="174" t="s">
        <v>0</v>
      </c>
      <c r="P58" s="54">
        <v>42343</v>
      </c>
      <c r="Q58" s="42" t="s">
        <v>131</v>
      </c>
    </row>
    <row r="59" spans="1:17" ht="15" customHeight="1" thickBot="1" x14ac:dyDescent="0.4">
      <c r="A59" s="195"/>
      <c r="B59" s="198"/>
      <c r="C59" s="215"/>
      <c r="D59" s="216"/>
      <c r="E59" s="216"/>
      <c r="F59" s="216"/>
      <c r="G59" s="216"/>
      <c r="H59" s="216"/>
      <c r="I59" s="217"/>
      <c r="J59" s="198"/>
      <c r="K59" s="215"/>
      <c r="L59" s="216"/>
      <c r="M59" s="216"/>
      <c r="N59" s="216"/>
      <c r="O59" s="216"/>
      <c r="P59" s="216"/>
      <c r="Q59" s="217"/>
    </row>
    <row r="60" spans="1:17" ht="15" customHeight="1" thickBot="1" x14ac:dyDescent="0.4">
      <c r="A60" s="196"/>
      <c r="B60" s="199"/>
      <c r="C60" s="165" t="s">
        <v>412</v>
      </c>
      <c r="D60" s="120">
        <v>57.5</v>
      </c>
      <c r="E60" s="299">
        <f>'Women''s Master 2'!D60</f>
        <v>57.5</v>
      </c>
      <c r="F60" s="125" t="s">
        <v>65</v>
      </c>
      <c r="G60" s="176" t="s">
        <v>0</v>
      </c>
      <c r="H60" s="126">
        <v>42808</v>
      </c>
      <c r="I60" s="124" t="s">
        <v>57</v>
      </c>
      <c r="J60" s="199"/>
      <c r="K60" s="165" t="s">
        <v>412</v>
      </c>
      <c r="L60" s="120">
        <v>72.5</v>
      </c>
      <c r="M60" s="299">
        <f>'Women''s Master 2'!L60</f>
        <v>57.5</v>
      </c>
      <c r="N60" s="125" t="s">
        <v>65</v>
      </c>
      <c r="O60" s="176" t="s">
        <v>1</v>
      </c>
      <c r="P60" s="129" t="s">
        <v>317</v>
      </c>
      <c r="Q60" s="124" t="s">
        <v>20</v>
      </c>
    </row>
    <row r="61" spans="1:17" ht="15" customHeight="1" thickBot="1" x14ac:dyDescent="0.4">
      <c r="A61" s="204"/>
      <c r="B61" s="203"/>
      <c r="C61" s="203"/>
      <c r="D61" s="203"/>
      <c r="E61" s="203"/>
      <c r="F61" s="203"/>
      <c r="G61" s="203"/>
      <c r="H61" s="203"/>
      <c r="I61" s="203"/>
      <c r="J61" s="203"/>
      <c r="K61" s="203"/>
      <c r="L61" s="203"/>
      <c r="M61" s="203"/>
      <c r="N61" s="203"/>
      <c r="O61" s="203"/>
      <c r="P61" s="203"/>
      <c r="Q61" s="205"/>
    </row>
    <row r="62" spans="1:17" ht="15" customHeight="1" thickBot="1" x14ac:dyDescent="0.4">
      <c r="A62" s="221" t="s">
        <v>413</v>
      </c>
      <c r="B62" s="220"/>
      <c r="C62" s="220"/>
      <c r="D62" s="220"/>
      <c r="E62" s="220"/>
      <c r="F62" s="220"/>
      <c r="G62" s="177" t="s">
        <v>0</v>
      </c>
      <c r="H62" s="222" t="s">
        <v>414</v>
      </c>
      <c r="I62" s="222"/>
      <c r="J62" s="154"/>
      <c r="K62" s="220" t="s">
        <v>415</v>
      </c>
      <c r="L62" s="220"/>
      <c r="M62" s="220"/>
      <c r="N62" s="220"/>
      <c r="O62" s="177" t="s">
        <v>1</v>
      </c>
      <c r="P62" s="218" t="s">
        <v>416</v>
      </c>
      <c r="Q62" s="219"/>
    </row>
    <row r="63" spans="1:17" ht="15" customHeight="1" x14ac:dyDescent="0.35">
      <c r="D63" s="102"/>
      <c r="E63" s="311"/>
      <c r="F63" s="9"/>
      <c r="L63" s="9"/>
      <c r="N63" s="9"/>
    </row>
    <row r="64" spans="1:17" ht="15" customHeight="1" x14ac:dyDescent="0.35">
      <c r="D64" s="102"/>
      <c r="F64" s="9"/>
      <c r="L64" s="9"/>
      <c r="N64" s="9"/>
    </row>
    <row r="65" spans="3:13" s="9" customFormat="1" ht="15" customHeight="1" x14ac:dyDescent="0.35">
      <c r="C65" s="75"/>
      <c r="D65" s="102"/>
      <c r="E65" s="310"/>
      <c r="G65" s="21"/>
      <c r="H65" s="71"/>
      <c r="I65"/>
      <c r="M65" s="311"/>
    </row>
    <row r="66" spans="3:13" s="9" customFormat="1" ht="15" customHeight="1" x14ac:dyDescent="0.35">
      <c r="C66" s="75"/>
      <c r="D66" s="102"/>
      <c r="E66" s="310"/>
      <c r="G66" s="21"/>
      <c r="H66" s="71"/>
      <c r="I66"/>
      <c r="M66" s="311"/>
    </row>
    <row r="67" spans="3:13" s="9" customFormat="1" ht="15" customHeight="1" x14ac:dyDescent="0.35">
      <c r="C67" s="75"/>
      <c r="D67" s="102"/>
      <c r="E67" s="310"/>
      <c r="G67" s="21"/>
      <c r="H67" s="71"/>
      <c r="I67"/>
      <c r="M67" s="311"/>
    </row>
    <row r="68" spans="3:13" s="9" customFormat="1" ht="15" customHeight="1" x14ac:dyDescent="0.35">
      <c r="C68" s="75"/>
      <c r="D68" s="102"/>
      <c r="E68" s="310"/>
      <c r="G68" s="21"/>
      <c r="H68" s="71"/>
      <c r="I68"/>
      <c r="M68" s="311"/>
    </row>
    <row r="69" spans="3:13" s="9" customFormat="1" ht="15" customHeight="1" x14ac:dyDescent="0.35">
      <c r="C69" s="75"/>
      <c r="D69" s="102"/>
      <c r="E69" s="310"/>
      <c r="G69" s="21"/>
      <c r="H69" s="71"/>
      <c r="I69"/>
      <c r="M69" s="311"/>
    </row>
    <row r="70" spans="3:13" s="9" customFormat="1" ht="15" customHeight="1" x14ac:dyDescent="0.35">
      <c r="C70" s="75"/>
      <c r="D70" s="102"/>
      <c r="E70" s="310"/>
      <c r="G70" s="21"/>
      <c r="H70" s="71"/>
      <c r="I70"/>
      <c r="M70" s="311"/>
    </row>
    <row r="71" spans="3:13" s="9" customFormat="1" ht="15" customHeight="1" x14ac:dyDescent="0.35">
      <c r="C71" s="75"/>
      <c r="D71" s="102"/>
      <c r="E71" s="310"/>
      <c r="G71" s="21"/>
      <c r="H71" s="71"/>
      <c r="I71"/>
      <c r="M71" s="311"/>
    </row>
    <row r="72" spans="3:13" s="9" customFormat="1" ht="15" customHeight="1" x14ac:dyDescent="0.35">
      <c r="C72" s="75"/>
      <c r="D72" s="102"/>
      <c r="E72" s="310"/>
      <c r="G72" s="21"/>
      <c r="H72" s="71"/>
      <c r="I72"/>
      <c r="M72" s="311"/>
    </row>
    <row r="73" spans="3:13" s="9" customFormat="1" ht="15" customHeight="1" x14ac:dyDescent="0.35">
      <c r="C73" s="75"/>
      <c r="D73" s="102"/>
      <c r="E73" s="310"/>
      <c r="G73" s="21"/>
      <c r="H73" s="71"/>
      <c r="I73"/>
      <c r="M73" s="311"/>
    </row>
    <row r="74" spans="3:13" s="9" customFormat="1" ht="15" customHeight="1" x14ac:dyDescent="0.35">
      <c r="C74" s="75"/>
      <c r="D74" s="102"/>
      <c r="E74" s="310"/>
      <c r="G74" s="21"/>
      <c r="H74" s="71"/>
      <c r="I74"/>
      <c r="M74" s="311"/>
    </row>
    <row r="75" spans="3:13" s="9" customFormat="1" ht="15" customHeight="1" x14ac:dyDescent="0.35">
      <c r="C75" s="75"/>
      <c r="D75" s="102"/>
      <c r="E75" s="310"/>
      <c r="G75" s="21"/>
      <c r="H75" s="71"/>
      <c r="I75"/>
      <c r="M75" s="311"/>
    </row>
    <row r="76" spans="3:13" s="9" customFormat="1" ht="15" customHeight="1" x14ac:dyDescent="0.35">
      <c r="C76" s="75"/>
      <c r="D76" s="102"/>
      <c r="E76" s="310"/>
      <c r="G76" s="21"/>
      <c r="H76" s="71"/>
      <c r="I76"/>
      <c r="M76" s="311"/>
    </row>
    <row r="77" spans="3:13" s="9" customFormat="1" ht="15" customHeight="1" x14ac:dyDescent="0.35">
      <c r="C77" s="75"/>
      <c r="D77" s="102"/>
      <c r="E77" s="310"/>
      <c r="G77" s="21"/>
      <c r="H77" s="71"/>
      <c r="I77"/>
      <c r="M77" s="311"/>
    </row>
    <row r="78" spans="3:13" s="9" customFormat="1" ht="15" customHeight="1" x14ac:dyDescent="0.35">
      <c r="C78" s="75"/>
      <c r="D78" s="102"/>
      <c r="E78" s="310"/>
      <c r="G78" s="21"/>
      <c r="H78" s="71"/>
      <c r="I78"/>
      <c r="M78" s="311"/>
    </row>
    <row r="79" spans="3:13" s="9" customFormat="1" ht="15" customHeight="1" x14ac:dyDescent="0.35">
      <c r="C79" s="75"/>
      <c r="D79" s="102"/>
      <c r="E79" s="310"/>
      <c r="G79" s="21"/>
      <c r="H79" s="71"/>
      <c r="I79"/>
      <c r="M79" s="311"/>
    </row>
    <row r="80" spans="3:13" s="9" customFormat="1" ht="15" customHeight="1" x14ac:dyDescent="0.35">
      <c r="C80" s="75"/>
      <c r="D80" s="102"/>
      <c r="E80" s="310"/>
      <c r="G80" s="21"/>
      <c r="H80" s="71"/>
      <c r="I80"/>
      <c r="M80" s="311"/>
    </row>
    <row r="81" spans="3:13" s="9" customFormat="1" ht="15" customHeight="1" x14ac:dyDescent="0.35">
      <c r="C81" s="75"/>
      <c r="D81" s="102"/>
      <c r="E81" s="310"/>
      <c r="G81" s="21"/>
      <c r="H81" s="71"/>
      <c r="I81"/>
      <c r="M81" s="311"/>
    </row>
    <row r="82" spans="3:13" s="9" customFormat="1" ht="15" customHeight="1" x14ac:dyDescent="0.35">
      <c r="C82" s="75"/>
      <c r="D82" s="102"/>
      <c r="E82" s="310"/>
      <c r="G82" s="21"/>
      <c r="H82" s="71"/>
      <c r="I82"/>
      <c r="M82" s="311"/>
    </row>
    <row r="83" spans="3:13" s="9" customFormat="1" ht="15" customHeight="1" x14ac:dyDescent="0.35">
      <c r="C83" s="75"/>
      <c r="D83" s="102"/>
      <c r="E83" s="310"/>
      <c r="G83" s="21"/>
      <c r="H83" s="71"/>
      <c r="I83"/>
      <c r="M83" s="311"/>
    </row>
    <row r="84" spans="3:13" s="9" customFormat="1" ht="15" customHeight="1" x14ac:dyDescent="0.35">
      <c r="C84" s="75"/>
      <c r="D84" s="102"/>
      <c r="E84" s="310"/>
      <c r="G84" s="21"/>
      <c r="H84" s="71"/>
      <c r="I84"/>
      <c r="M84" s="311"/>
    </row>
    <row r="85" spans="3:13" s="9" customFormat="1" ht="15" customHeight="1" x14ac:dyDescent="0.35">
      <c r="C85" s="75"/>
      <c r="D85" s="102"/>
      <c r="E85" s="310"/>
      <c r="G85" s="21"/>
      <c r="H85" s="71"/>
      <c r="I85"/>
      <c r="M85" s="311"/>
    </row>
    <row r="86" spans="3:13" s="9" customFormat="1" ht="15" customHeight="1" x14ac:dyDescent="0.35">
      <c r="C86" s="75"/>
      <c r="D86" s="102"/>
      <c r="E86" s="310"/>
      <c r="G86" s="21"/>
      <c r="H86" s="71"/>
      <c r="I86"/>
      <c r="M86" s="311"/>
    </row>
    <row r="87" spans="3:13" s="9" customFormat="1" ht="15" customHeight="1" x14ac:dyDescent="0.35">
      <c r="C87" s="75"/>
      <c r="D87" s="102"/>
      <c r="E87" s="310"/>
      <c r="G87" s="21"/>
      <c r="H87" s="71"/>
      <c r="I87"/>
      <c r="M87" s="311"/>
    </row>
    <row r="88" spans="3:13" s="9" customFormat="1" ht="15" customHeight="1" x14ac:dyDescent="0.35">
      <c r="C88" s="75"/>
      <c r="D88" s="102"/>
      <c r="E88" s="310"/>
      <c r="G88" s="21"/>
      <c r="H88" s="71"/>
      <c r="I88"/>
      <c r="M88" s="311"/>
    </row>
    <row r="89" spans="3:13" s="9" customFormat="1" ht="15" customHeight="1" x14ac:dyDescent="0.35">
      <c r="C89" s="75"/>
      <c r="D89" s="102"/>
      <c r="E89" s="310"/>
      <c r="G89" s="21"/>
      <c r="H89" s="71"/>
      <c r="I89"/>
      <c r="M89" s="311"/>
    </row>
    <row r="90" spans="3:13" s="9" customFormat="1" ht="15" customHeight="1" x14ac:dyDescent="0.35">
      <c r="C90" s="75"/>
      <c r="D90" s="102"/>
      <c r="E90" s="310"/>
      <c r="G90" s="21"/>
      <c r="H90" s="71"/>
      <c r="I90"/>
      <c r="M90" s="311"/>
    </row>
    <row r="91" spans="3:13" s="9" customFormat="1" ht="15" customHeight="1" x14ac:dyDescent="0.35">
      <c r="C91" s="75"/>
      <c r="D91" s="102"/>
      <c r="E91" s="310"/>
      <c r="G91" s="21"/>
      <c r="H91" s="71"/>
      <c r="I91"/>
      <c r="M91" s="311"/>
    </row>
    <row r="92" spans="3:13" s="9" customFormat="1" ht="15" customHeight="1" x14ac:dyDescent="0.35">
      <c r="C92" s="75"/>
      <c r="D92" s="102"/>
      <c r="E92" s="310"/>
      <c r="G92" s="21"/>
      <c r="H92" s="71"/>
      <c r="I92"/>
      <c r="M92" s="311"/>
    </row>
    <row r="93" spans="3:13" s="9" customFormat="1" ht="15" customHeight="1" x14ac:dyDescent="0.35">
      <c r="C93" s="75"/>
      <c r="D93" s="102"/>
      <c r="E93" s="310"/>
      <c r="G93" s="21"/>
      <c r="H93" s="71"/>
      <c r="I93"/>
      <c r="M93" s="311"/>
    </row>
    <row r="94" spans="3:13" s="9" customFormat="1" ht="15" customHeight="1" x14ac:dyDescent="0.35">
      <c r="C94" s="75"/>
      <c r="D94" s="102"/>
      <c r="E94" s="310"/>
      <c r="G94" s="21"/>
      <c r="H94" s="71"/>
      <c r="I94"/>
      <c r="M94" s="311"/>
    </row>
    <row r="95" spans="3:13" s="9" customFormat="1" ht="15" customHeight="1" x14ac:dyDescent="0.35">
      <c r="C95" s="75"/>
      <c r="D95" s="102"/>
      <c r="E95" s="310"/>
      <c r="G95" s="21"/>
      <c r="H95" s="71"/>
      <c r="I95"/>
      <c r="M95" s="311"/>
    </row>
    <row r="96" spans="3:13" s="9" customFormat="1" ht="15" customHeight="1" x14ac:dyDescent="0.35">
      <c r="C96" s="75"/>
      <c r="D96" s="102"/>
      <c r="E96" s="310"/>
      <c r="G96" s="21"/>
      <c r="H96" s="71"/>
      <c r="I96"/>
      <c r="M96" s="311"/>
    </row>
    <row r="97" spans="3:13" s="9" customFormat="1" ht="15" customHeight="1" x14ac:dyDescent="0.35">
      <c r="C97" s="75"/>
      <c r="D97" s="102"/>
      <c r="E97" s="310"/>
      <c r="G97" s="21"/>
      <c r="H97" s="71"/>
      <c r="I97"/>
      <c r="M97" s="311"/>
    </row>
    <row r="98" spans="3:13" s="9" customFormat="1" ht="15" customHeight="1" x14ac:dyDescent="0.35">
      <c r="C98" s="75"/>
      <c r="D98" s="102"/>
      <c r="E98" s="310"/>
      <c r="G98" s="21"/>
      <c r="H98" s="71"/>
      <c r="I98"/>
      <c r="M98" s="311"/>
    </row>
    <row r="99" spans="3:13" s="9" customFormat="1" ht="15" customHeight="1" x14ac:dyDescent="0.35">
      <c r="C99" s="75"/>
      <c r="D99" s="102"/>
      <c r="E99" s="310"/>
      <c r="G99" s="21"/>
      <c r="H99" s="71"/>
      <c r="I99"/>
      <c r="M99" s="311"/>
    </row>
    <row r="100" spans="3:13" s="9" customFormat="1" ht="15" customHeight="1" x14ac:dyDescent="0.35">
      <c r="C100" s="75"/>
      <c r="D100" s="102"/>
      <c r="E100" s="310"/>
      <c r="G100" s="21"/>
      <c r="H100" s="71"/>
      <c r="I100"/>
      <c r="M100" s="311"/>
    </row>
    <row r="101" spans="3:13" s="9" customFormat="1" ht="15" customHeight="1" x14ac:dyDescent="0.35">
      <c r="C101" s="75"/>
      <c r="D101" s="102"/>
      <c r="E101" s="310"/>
      <c r="G101" s="21"/>
      <c r="H101" s="71"/>
      <c r="I101"/>
      <c r="M101" s="311"/>
    </row>
    <row r="102" spans="3:13" s="9" customFormat="1" ht="15" customHeight="1" x14ac:dyDescent="0.35">
      <c r="C102" s="75"/>
      <c r="D102" s="102"/>
      <c r="E102" s="310"/>
      <c r="G102" s="21"/>
      <c r="H102" s="71"/>
      <c r="I102"/>
      <c r="M102" s="311"/>
    </row>
    <row r="103" spans="3:13" s="9" customFormat="1" ht="15" customHeight="1" x14ac:dyDescent="0.35">
      <c r="C103" s="75"/>
      <c r="D103" s="102"/>
      <c r="E103" s="310"/>
      <c r="G103" s="21"/>
      <c r="H103" s="71"/>
      <c r="I103"/>
      <c r="M103" s="311"/>
    </row>
    <row r="104" spans="3:13" s="9" customFormat="1" ht="15" customHeight="1" x14ac:dyDescent="0.35">
      <c r="C104" s="75"/>
      <c r="D104" s="102"/>
      <c r="E104" s="310"/>
      <c r="G104" s="21"/>
      <c r="H104" s="71"/>
      <c r="I104"/>
      <c r="M104" s="311"/>
    </row>
    <row r="105" spans="3:13" s="9" customFormat="1" ht="15" customHeight="1" x14ac:dyDescent="0.35">
      <c r="C105" s="75"/>
      <c r="D105" s="102"/>
      <c r="E105" s="310"/>
      <c r="G105" s="21"/>
      <c r="H105" s="71"/>
      <c r="I105"/>
      <c r="M105" s="311"/>
    </row>
    <row r="106" spans="3:13" s="9" customFormat="1" ht="15" customHeight="1" x14ac:dyDescent="0.35">
      <c r="C106" s="75"/>
      <c r="D106" s="102"/>
      <c r="E106" s="310"/>
      <c r="G106" s="21"/>
      <c r="H106" s="71"/>
      <c r="I106"/>
      <c r="M106" s="311"/>
    </row>
    <row r="107" spans="3:13" s="9" customFormat="1" ht="15" customHeight="1" x14ac:dyDescent="0.35">
      <c r="C107" s="75"/>
      <c r="D107" s="102"/>
      <c r="E107" s="310"/>
      <c r="G107" s="21"/>
      <c r="H107" s="71"/>
      <c r="I107"/>
      <c r="M107" s="311"/>
    </row>
    <row r="108" spans="3:13" s="9" customFormat="1" ht="15" customHeight="1" x14ac:dyDescent="0.35">
      <c r="C108" s="75"/>
      <c r="D108" s="102"/>
      <c r="E108" s="310"/>
      <c r="G108" s="21"/>
      <c r="H108" s="71"/>
      <c r="I108"/>
      <c r="M108" s="311"/>
    </row>
    <row r="109" spans="3:13" s="9" customFormat="1" ht="15" customHeight="1" x14ac:dyDescent="0.35">
      <c r="C109" s="75"/>
      <c r="D109" s="102"/>
      <c r="E109" s="310"/>
      <c r="G109" s="21"/>
      <c r="H109" s="71"/>
      <c r="I109"/>
      <c r="M109" s="311"/>
    </row>
    <row r="110" spans="3:13" s="9" customFormat="1" ht="15" customHeight="1" x14ac:dyDescent="0.35">
      <c r="C110" s="75"/>
      <c r="D110" s="102"/>
      <c r="E110" s="310"/>
      <c r="G110" s="21"/>
      <c r="H110" s="71"/>
      <c r="I110"/>
      <c r="M110" s="311"/>
    </row>
    <row r="111" spans="3:13" s="9" customFormat="1" ht="15" customHeight="1" x14ac:dyDescent="0.35">
      <c r="C111" s="75"/>
      <c r="D111" s="102"/>
      <c r="E111" s="310"/>
      <c r="G111" s="21"/>
      <c r="H111" s="71"/>
      <c r="I111"/>
      <c r="M111" s="311"/>
    </row>
    <row r="112" spans="3:13" s="9" customFormat="1" ht="15" customHeight="1" x14ac:dyDescent="0.35">
      <c r="C112" s="75"/>
      <c r="D112" s="102"/>
      <c r="E112" s="310"/>
      <c r="G112" s="21"/>
      <c r="H112" s="71"/>
      <c r="I112"/>
      <c r="M112" s="311"/>
    </row>
    <row r="113" spans="3:13" s="9" customFormat="1" ht="15" customHeight="1" x14ac:dyDescent="0.35">
      <c r="C113" s="75"/>
      <c r="D113" s="102"/>
      <c r="E113" s="310"/>
      <c r="G113" s="21"/>
      <c r="H113" s="71"/>
      <c r="I113"/>
      <c r="M113" s="311"/>
    </row>
    <row r="114" spans="3:13" s="9" customFormat="1" ht="15" customHeight="1" x14ac:dyDescent="0.35">
      <c r="C114" s="75"/>
      <c r="D114" s="102"/>
      <c r="E114" s="310"/>
      <c r="G114" s="21"/>
      <c r="H114" s="71"/>
      <c r="I114"/>
      <c r="M114" s="311"/>
    </row>
    <row r="115" spans="3:13" s="9" customFormat="1" ht="15" customHeight="1" x14ac:dyDescent="0.35">
      <c r="C115" s="75"/>
      <c r="D115" s="102"/>
      <c r="E115" s="310"/>
      <c r="G115" s="21"/>
      <c r="H115" s="71"/>
      <c r="I115"/>
      <c r="M115" s="311"/>
    </row>
    <row r="116" spans="3:13" s="9" customFormat="1" ht="15" customHeight="1" x14ac:dyDescent="0.35">
      <c r="C116" s="75"/>
      <c r="D116" s="102"/>
      <c r="E116" s="310"/>
      <c r="G116" s="21"/>
      <c r="H116" s="71"/>
      <c r="I116"/>
      <c r="M116" s="311"/>
    </row>
    <row r="117" spans="3:13" s="9" customFormat="1" ht="15" customHeight="1" x14ac:dyDescent="0.35">
      <c r="C117" s="75"/>
      <c r="D117" s="102"/>
      <c r="E117" s="310"/>
      <c r="G117" s="21"/>
      <c r="H117" s="71"/>
      <c r="I117"/>
      <c r="M117" s="311"/>
    </row>
    <row r="118" spans="3:13" s="9" customFormat="1" ht="15" customHeight="1" x14ac:dyDescent="0.35">
      <c r="C118" s="75"/>
      <c r="D118" s="102"/>
      <c r="E118" s="310"/>
      <c r="G118" s="21"/>
      <c r="H118" s="71"/>
      <c r="I118"/>
      <c r="M118" s="311"/>
    </row>
    <row r="119" spans="3:13" s="9" customFormat="1" ht="15" customHeight="1" x14ac:dyDescent="0.35">
      <c r="C119" s="75"/>
      <c r="D119" s="102"/>
      <c r="E119" s="310"/>
      <c r="G119" s="21"/>
      <c r="H119" s="71"/>
      <c r="I119"/>
      <c r="M119" s="311"/>
    </row>
    <row r="120" spans="3:13" s="9" customFormat="1" ht="15" customHeight="1" x14ac:dyDescent="0.35">
      <c r="C120" s="75"/>
      <c r="D120" s="102"/>
      <c r="E120" s="310"/>
      <c r="G120" s="21"/>
      <c r="H120" s="71"/>
      <c r="I120"/>
      <c r="M120" s="311"/>
    </row>
    <row r="121" spans="3:13" s="9" customFormat="1" ht="15" customHeight="1" x14ac:dyDescent="0.35">
      <c r="C121" s="75"/>
      <c r="D121" s="102"/>
      <c r="E121" s="310"/>
      <c r="G121" s="21"/>
      <c r="H121" s="71"/>
      <c r="I121"/>
      <c r="M121" s="311"/>
    </row>
    <row r="122" spans="3:13" s="9" customFormat="1" ht="15" customHeight="1" x14ac:dyDescent="0.35">
      <c r="C122" s="75"/>
      <c r="D122" s="102"/>
      <c r="E122" s="310"/>
      <c r="G122" s="21"/>
      <c r="H122" s="71"/>
      <c r="I122"/>
      <c r="M122" s="311"/>
    </row>
    <row r="123" spans="3:13" s="9" customFormat="1" ht="15" customHeight="1" x14ac:dyDescent="0.35">
      <c r="C123" s="75"/>
      <c r="D123" s="102"/>
      <c r="E123" s="310"/>
      <c r="G123" s="21"/>
      <c r="H123" s="71"/>
      <c r="I123"/>
      <c r="M123" s="311"/>
    </row>
    <row r="124" spans="3:13" s="9" customFormat="1" ht="15" customHeight="1" x14ac:dyDescent="0.35">
      <c r="C124" s="75"/>
      <c r="D124" s="102"/>
      <c r="E124" s="310"/>
      <c r="G124" s="21"/>
      <c r="H124" s="71"/>
      <c r="I124"/>
      <c r="M124" s="311"/>
    </row>
    <row r="125" spans="3:13" s="9" customFormat="1" ht="15" customHeight="1" x14ac:dyDescent="0.35">
      <c r="C125" s="75"/>
      <c r="D125" s="102"/>
      <c r="E125" s="310"/>
      <c r="G125" s="21"/>
      <c r="H125" s="71"/>
      <c r="I125"/>
      <c r="M125" s="311"/>
    </row>
    <row r="126" spans="3:13" s="9" customFormat="1" ht="15" customHeight="1" x14ac:dyDescent="0.35">
      <c r="C126" s="75"/>
      <c r="D126" s="102"/>
      <c r="E126" s="310"/>
      <c r="G126" s="21"/>
      <c r="H126" s="71"/>
      <c r="I126"/>
      <c r="M126" s="311"/>
    </row>
    <row r="127" spans="3:13" s="9" customFormat="1" ht="15" customHeight="1" x14ac:dyDescent="0.35">
      <c r="C127" s="75"/>
      <c r="D127" s="102"/>
      <c r="E127" s="310"/>
      <c r="G127" s="21"/>
      <c r="H127" s="71"/>
      <c r="I127"/>
      <c r="M127" s="311"/>
    </row>
    <row r="128" spans="3:13" s="9" customFormat="1" ht="15" customHeight="1" x14ac:dyDescent="0.35">
      <c r="C128" s="75"/>
      <c r="D128" s="102"/>
      <c r="E128" s="310"/>
      <c r="G128" s="21"/>
      <c r="H128" s="71"/>
      <c r="I128"/>
      <c r="M128" s="311"/>
    </row>
    <row r="129" spans="3:13" s="9" customFormat="1" ht="15" customHeight="1" x14ac:dyDescent="0.35">
      <c r="C129" s="75"/>
      <c r="D129" s="102"/>
      <c r="E129" s="310"/>
      <c r="G129" s="21"/>
      <c r="H129" s="71"/>
      <c r="I129"/>
      <c r="M129" s="311"/>
    </row>
    <row r="130" spans="3:13" s="9" customFormat="1" ht="15" customHeight="1" x14ac:dyDescent="0.35">
      <c r="C130" s="75"/>
      <c r="D130" s="102"/>
      <c r="E130" s="310"/>
      <c r="G130" s="21"/>
      <c r="H130" s="71"/>
      <c r="I130"/>
      <c r="M130" s="311"/>
    </row>
    <row r="131" spans="3:13" s="9" customFormat="1" ht="15" customHeight="1" x14ac:dyDescent="0.35">
      <c r="C131" s="75"/>
      <c r="D131" s="102"/>
      <c r="E131" s="310"/>
      <c r="G131" s="21"/>
      <c r="H131" s="71"/>
      <c r="I131"/>
      <c r="M131" s="311"/>
    </row>
    <row r="132" spans="3:13" s="9" customFormat="1" ht="15" customHeight="1" x14ac:dyDescent="0.35">
      <c r="C132" s="75"/>
      <c r="D132" s="102"/>
      <c r="E132" s="310"/>
      <c r="G132" s="21"/>
      <c r="H132" s="71"/>
      <c r="I132"/>
      <c r="M132" s="311"/>
    </row>
    <row r="133" spans="3:13" s="9" customFormat="1" ht="15" customHeight="1" x14ac:dyDescent="0.35">
      <c r="C133" s="75"/>
      <c r="D133" s="102"/>
      <c r="E133" s="310"/>
      <c r="G133" s="21"/>
      <c r="H133" s="71"/>
      <c r="I133"/>
      <c r="M133" s="311"/>
    </row>
    <row r="134" spans="3:13" s="9" customFormat="1" ht="15" customHeight="1" x14ac:dyDescent="0.35">
      <c r="C134" s="75"/>
      <c r="D134" s="102"/>
      <c r="E134" s="310"/>
      <c r="G134" s="21"/>
      <c r="H134" s="71"/>
      <c r="I134"/>
      <c r="M134" s="311"/>
    </row>
    <row r="135" spans="3:13" s="9" customFormat="1" ht="15" customHeight="1" x14ac:dyDescent="0.35">
      <c r="C135" s="75"/>
      <c r="D135" s="102"/>
      <c r="E135" s="310"/>
      <c r="G135" s="21"/>
      <c r="H135" s="71"/>
      <c r="I135"/>
      <c r="M135" s="311"/>
    </row>
    <row r="136" spans="3:13" s="9" customFormat="1" ht="15" customHeight="1" x14ac:dyDescent="0.35">
      <c r="C136" s="75"/>
      <c r="D136" s="102"/>
      <c r="E136" s="310"/>
      <c r="G136" s="21"/>
      <c r="H136" s="71"/>
      <c r="I136"/>
      <c r="M136" s="311"/>
    </row>
    <row r="137" spans="3:13" s="9" customFormat="1" ht="15" customHeight="1" x14ac:dyDescent="0.35">
      <c r="C137" s="75"/>
      <c r="D137" s="102"/>
      <c r="E137" s="310"/>
      <c r="G137" s="21"/>
      <c r="H137" s="71"/>
      <c r="I137"/>
      <c r="M137" s="311"/>
    </row>
    <row r="138" spans="3:13" s="9" customFormat="1" ht="15" customHeight="1" x14ac:dyDescent="0.35">
      <c r="C138" s="75"/>
      <c r="D138" s="102"/>
      <c r="E138" s="310"/>
      <c r="G138" s="21"/>
      <c r="H138" s="71"/>
      <c r="I138"/>
      <c r="M138" s="311"/>
    </row>
    <row r="139" spans="3:13" s="9" customFormat="1" ht="15" customHeight="1" x14ac:dyDescent="0.35">
      <c r="C139" s="75"/>
      <c r="D139" s="102"/>
      <c r="E139" s="310"/>
      <c r="G139" s="21"/>
      <c r="H139" s="71"/>
      <c r="I139"/>
      <c r="M139" s="311"/>
    </row>
    <row r="140" spans="3:13" s="9" customFormat="1" ht="15" customHeight="1" x14ac:dyDescent="0.35">
      <c r="C140" s="75"/>
      <c r="D140" s="102"/>
      <c r="E140" s="310"/>
      <c r="G140" s="21"/>
      <c r="H140" s="71"/>
      <c r="I140"/>
      <c r="M140" s="311"/>
    </row>
    <row r="141" spans="3:13" s="9" customFormat="1" ht="15" customHeight="1" x14ac:dyDescent="0.35">
      <c r="C141" s="75"/>
      <c r="D141" s="102"/>
      <c r="E141" s="310"/>
      <c r="G141" s="21"/>
      <c r="H141" s="71"/>
      <c r="I141"/>
      <c r="M141" s="311"/>
    </row>
    <row r="142" spans="3:13" s="9" customFormat="1" ht="15" customHeight="1" x14ac:dyDescent="0.35">
      <c r="C142" s="75"/>
      <c r="D142" s="102"/>
      <c r="E142" s="310"/>
      <c r="G142" s="21"/>
      <c r="H142" s="71"/>
      <c r="I142"/>
      <c r="M142" s="311"/>
    </row>
    <row r="143" spans="3:13" s="9" customFormat="1" ht="15" customHeight="1" x14ac:dyDescent="0.35">
      <c r="C143" s="75"/>
      <c r="D143" s="102"/>
      <c r="E143" s="310"/>
      <c r="G143" s="21"/>
      <c r="H143" s="71"/>
      <c r="I143"/>
      <c r="M143" s="311"/>
    </row>
    <row r="144" spans="3:13" s="9" customFormat="1" ht="15" customHeight="1" x14ac:dyDescent="0.35">
      <c r="C144" s="75"/>
      <c r="D144" s="102"/>
      <c r="E144" s="310"/>
      <c r="G144" s="21"/>
      <c r="H144" s="71"/>
      <c r="I144"/>
      <c r="M144" s="311"/>
    </row>
    <row r="145" spans="3:13" s="9" customFormat="1" ht="15" customHeight="1" x14ac:dyDescent="0.35">
      <c r="C145" s="75"/>
      <c r="D145" s="102"/>
      <c r="E145" s="310"/>
      <c r="G145" s="21"/>
      <c r="H145" s="71"/>
      <c r="I145"/>
      <c r="M145" s="311"/>
    </row>
    <row r="146" spans="3:13" s="9" customFormat="1" ht="15" customHeight="1" x14ac:dyDescent="0.35">
      <c r="C146" s="75"/>
      <c r="D146" s="102"/>
      <c r="E146" s="310"/>
      <c r="G146" s="21"/>
      <c r="H146" s="71"/>
      <c r="I146"/>
      <c r="M146" s="311"/>
    </row>
    <row r="147" spans="3:13" s="9" customFormat="1" ht="15" customHeight="1" x14ac:dyDescent="0.35">
      <c r="C147" s="75"/>
      <c r="D147" s="102"/>
      <c r="E147" s="310"/>
      <c r="G147" s="21"/>
      <c r="H147" s="71"/>
      <c r="I147"/>
      <c r="M147" s="311"/>
    </row>
    <row r="148" spans="3:13" s="9" customFormat="1" ht="15" customHeight="1" x14ac:dyDescent="0.35">
      <c r="C148" s="75"/>
      <c r="D148" s="102"/>
      <c r="E148" s="310"/>
      <c r="G148" s="21"/>
      <c r="H148" s="71"/>
      <c r="I148"/>
      <c r="M148" s="311"/>
    </row>
    <row r="149" spans="3:13" s="9" customFormat="1" ht="15" customHeight="1" x14ac:dyDescent="0.35">
      <c r="C149" s="75"/>
      <c r="D149" s="102"/>
      <c r="E149" s="310"/>
      <c r="G149" s="21"/>
      <c r="H149" s="71"/>
      <c r="I149"/>
      <c r="M149" s="311"/>
    </row>
    <row r="150" spans="3:13" s="9" customFormat="1" ht="15" customHeight="1" x14ac:dyDescent="0.35">
      <c r="C150" s="75"/>
      <c r="D150" s="102"/>
      <c r="E150" s="310"/>
      <c r="G150" s="21"/>
      <c r="H150" s="71"/>
      <c r="I150"/>
      <c r="M150" s="311"/>
    </row>
    <row r="151" spans="3:13" s="9" customFormat="1" ht="15" customHeight="1" x14ac:dyDescent="0.35">
      <c r="C151" s="75"/>
      <c r="D151" s="102"/>
      <c r="E151" s="310"/>
      <c r="G151" s="21"/>
      <c r="H151" s="71"/>
      <c r="I151"/>
      <c r="M151" s="311"/>
    </row>
    <row r="152" spans="3:13" s="9" customFormat="1" ht="15" customHeight="1" x14ac:dyDescent="0.35">
      <c r="C152" s="75"/>
      <c r="D152" s="102"/>
      <c r="E152" s="310"/>
      <c r="G152" s="21"/>
      <c r="H152" s="71"/>
      <c r="I152"/>
      <c r="M152" s="311"/>
    </row>
    <row r="153" spans="3:13" s="9" customFormat="1" ht="15" customHeight="1" x14ac:dyDescent="0.35">
      <c r="C153" s="75"/>
      <c r="D153" s="102"/>
      <c r="E153" s="310"/>
      <c r="G153" s="21"/>
      <c r="H153" s="71"/>
      <c r="I153"/>
      <c r="M153" s="311"/>
    </row>
    <row r="154" spans="3:13" s="9" customFormat="1" ht="15" customHeight="1" x14ac:dyDescent="0.35">
      <c r="C154" s="75"/>
      <c r="D154" s="102"/>
      <c r="E154" s="310"/>
      <c r="G154" s="21"/>
      <c r="H154" s="71"/>
      <c r="I154"/>
      <c r="M154" s="311"/>
    </row>
    <row r="155" spans="3:13" s="9" customFormat="1" ht="15" customHeight="1" x14ac:dyDescent="0.35">
      <c r="C155" s="75"/>
      <c r="D155" s="102"/>
      <c r="E155" s="310"/>
      <c r="G155" s="21"/>
      <c r="H155" s="71"/>
      <c r="I155"/>
      <c r="M155" s="311"/>
    </row>
    <row r="156" spans="3:13" s="9" customFormat="1" ht="15" customHeight="1" x14ac:dyDescent="0.35">
      <c r="C156" s="75"/>
      <c r="D156" s="102"/>
      <c r="E156" s="310"/>
      <c r="G156" s="21"/>
      <c r="H156" s="71"/>
      <c r="I156"/>
      <c r="M156" s="311"/>
    </row>
    <row r="157" spans="3:13" s="9" customFormat="1" ht="15" customHeight="1" x14ac:dyDescent="0.35">
      <c r="C157" s="75"/>
      <c r="D157" s="102"/>
      <c r="E157" s="310"/>
      <c r="G157" s="21"/>
      <c r="H157" s="71"/>
      <c r="I157"/>
      <c r="M157" s="311"/>
    </row>
    <row r="158" spans="3:13" s="9" customFormat="1" ht="15" customHeight="1" x14ac:dyDescent="0.35">
      <c r="C158" s="75"/>
      <c r="D158" s="102"/>
      <c r="E158" s="310"/>
      <c r="G158" s="21"/>
      <c r="H158" s="71"/>
      <c r="I158"/>
      <c r="M158" s="311"/>
    </row>
    <row r="159" spans="3:13" s="9" customFormat="1" ht="15" customHeight="1" x14ac:dyDescent="0.35">
      <c r="C159" s="75"/>
      <c r="D159" s="102"/>
      <c r="E159" s="310"/>
      <c r="G159" s="21"/>
      <c r="H159" s="71"/>
      <c r="I159"/>
      <c r="M159" s="311"/>
    </row>
    <row r="160" spans="3:13" s="9" customFormat="1" ht="15" customHeight="1" x14ac:dyDescent="0.35">
      <c r="C160" s="75"/>
      <c r="D160" s="102"/>
      <c r="E160" s="310"/>
      <c r="G160" s="21"/>
      <c r="H160" s="71"/>
      <c r="I160"/>
      <c r="M160" s="311"/>
    </row>
    <row r="161" spans="3:13" s="9" customFormat="1" ht="15" customHeight="1" x14ac:dyDescent="0.35">
      <c r="C161" s="75"/>
      <c r="D161" s="102"/>
      <c r="E161" s="310"/>
      <c r="G161" s="21"/>
      <c r="H161" s="71"/>
      <c r="I161"/>
      <c r="M161" s="311"/>
    </row>
    <row r="162" spans="3:13" s="9" customFormat="1" ht="15" customHeight="1" x14ac:dyDescent="0.35">
      <c r="C162" s="75"/>
      <c r="D162" s="102"/>
      <c r="E162" s="310"/>
      <c r="G162" s="21"/>
      <c r="H162" s="71"/>
      <c r="I162"/>
      <c r="M162" s="311"/>
    </row>
    <row r="163" spans="3:13" s="9" customFormat="1" ht="15" customHeight="1" x14ac:dyDescent="0.35">
      <c r="C163" s="75"/>
      <c r="D163" s="102"/>
      <c r="E163" s="310"/>
      <c r="G163" s="21"/>
      <c r="H163" s="71"/>
      <c r="I163"/>
      <c r="M163" s="311"/>
    </row>
    <row r="164" spans="3:13" s="9" customFormat="1" ht="15" customHeight="1" x14ac:dyDescent="0.35">
      <c r="C164" s="75"/>
      <c r="D164" s="102"/>
      <c r="E164" s="310"/>
      <c r="G164" s="21"/>
      <c r="H164" s="71"/>
      <c r="I164"/>
      <c r="M164" s="311"/>
    </row>
    <row r="165" spans="3:13" s="9" customFormat="1" ht="15" customHeight="1" x14ac:dyDescent="0.35">
      <c r="C165" s="75"/>
      <c r="D165" s="102"/>
      <c r="E165" s="310"/>
      <c r="G165" s="21"/>
      <c r="H165" s="71"/>
      <c r="I165"/>
      <c r="M165" s="311"/>
    </row>
    <row r="166" spans="3:13" s="9" customFormat="1" ht="15" customHeight="1" x14ac:dyDescent="0.35">
      <c r="C166" s="75"/>
      <c r="D166" s="102"/>
      <c r="E166" s="310"/>
      <c r="G166" s="21"/>
      <c r="H166" s="71"/>
      <c r="I166"/>
      <c r="M166" s="311"/>
    </row>
    <row r="167" spans="3:13" s="9" customFormat="1" ht="15" customHeight="1" x14ac:dyDescent="0.35">
      <c r="C167" s="75"/>
      <c r="D167" s="102"/>
      <c r="E167" s="310"/>
      <c r="G167" s="21"/>
      <c r="H167" s="71"/>
      <c r="I167"/>
      <c r="M167" s="311"/>
    </row>
    <row r="168" spans="3:13" s="9" customFormat="1" ht="15" customHeight="1" x14ac:dyDescent="0.35">
      <c r="C168" s="75"/>
      <c r="D168" s="102"/>
      <c r="E168" s="310"/>
      <c r="G168" s="21"/>
      <c r="H168" s="71"/>
      <c r="I168"/>
      <c r="M168" s="311"/>
    </row>
    <row r="169" spans="3:13" s="9" customFormat="1" ht="15" customHeight="1" x14ac:dyDescent="0.35">
      <c r="C169" s="75"/>
      <c r="D169" s="102"/>
      <c r="E169" s="310"/>
      <c r="G169" s="21"/>
      <c r="H169" s="71"/>
      <c r="I169"/>
      <c r="M169" s="311"/>
    </row>
    <row r="170" spans="3:13" s="9" customFormat="1" ht="15" customHeight="1" x14ac:dyDescent="0.35">
      <c r="C170" s="75"/>
      <c r="D170" s="102"/>
      <c r="E170" s="310"/>
      <c r="G170" s="21"/>
      <c r="H170" s="71"/>
      <c r="I170"/>
      <c r="M170" s="311"/>
    </row>
    <row r="171" spans="3:13" s="9" customFormat="1" ht="15" customHeight="1" x14ac:dyDescent="0.35">
      <c r="C171" s="75"/>
      <c r="D171" s="102"/>
      <c r="E171" s="310"/>
      <c r="G171" s="21"/>
      <c r="H171" s="71"/>
      <c r="I171"/>
      <c r="M171" s="311"/>
    </row>
    <row r="172" spans="3:13" s="9" customFormat="1" ht="15" customHeight="1" x14ac:dyDescent="0.35">
      <c r="C172" s="75"/>
      <c r="D172" s="102"/>
      <c r="E172" s="310"/>
      <c r="G172" s="21"/>
      <c r="H172" s="71"/>
      <c r="I172"/>
      <c r="M172" s="311"/>
    </row>
    <row r="173" spans="3:13" s="9" customFormat="1" ht="15" customHeight="1" x14ac:dyDescent="0.35">
      <c r="C173" s="75"/>
      <c r="D173" s="102"/>
      <c r="E173" s="310"/>
      <c r="G173" s="21"/>
      <c r="H173" s="71"/>
      <c r="I173"/>
      <c r="M173" s="311"/>
    </row>
    <row r="174" spans="3:13" s="9" customFormat="1" ht="15" customHeight="1" x14ac:dyDescent="0.35">
      <c r="C174" s="75"/>
      <c r="D174" s="102"/>
      <c r="E174" s="310"/>
      <c r="G174" s="21"/>
      <c r="H174" s="71"/>
      <c r="I174"/>
      <c r="M174" s="311"/>
    </row>
    <row r="175" spans="3:13" s="9" customFormat="1" ht="15" customHeight="1" x14ac:dyDescent="0.35">
      <c r="C175" s="75"/>
      <c r="D175" s="102"/>
      <c r="E175" s="310"/>
      <c r="G175" s="21"/>
      <c r="H175" s="71"/>
      <c r="I175"/>
      <c r="M175" s="311"/>
    </row>
    <row r="176" spans="3:13" s="9" customFormat="1" ht="15" customHeight="1" x14ac:dyDescent="0.35">
      <c r="C176" s="75"/>
      <c r="D176" s="102"/>
      <c r="E176" s="310"/>
      <c r="G176" s="21"/>
      <c r="H176" s="71"/>
      <c r="I176"/>
      <c r="M176" s="311"/>
    </row>
    <row r="177" spans="3:13" s="9" customFormat="1" ht="15" customHeight="1" x14ac:dyDescent="0.35">
      <c r="C177" s="75"/>
      <c r="D177" s="102"/>
      <c r="E177" s="310"/>
      <c r="G177" s="21"/>
      <c r="H177" s="71"/>
      <c r="I177"/>
      <c r="M177" s="311"/>
    </row>
    <row r="178" spans="3:13" s="9" customFormat="1" ht="15" customHeight="1" x14ac:dyDescent="0.35">
      <c r="C178" s="75"/>
      <c r="D178" s="102"/>
      <c r="E178" s="310"/>
      <c r="G178" s="21"/>
      <c r="H178" s="71"/>
      <c r="I178"/>
      <c r="M178" s="311"/>
    </row>
    <row r="179" spans="3:13" s="9" customFormat="1" ht="15" customHeight="1" x14ac:dyDescent="0.35">
      <c r="C179" s="75"/>
      <c r="D179" s="102"/>
      <c r="E179" s="310"/>
      <c r="G179" s="21"/>
      <c r="H179" s="71"/>
      <c r="I179"/>
      <c r="M179" s="311"/>
    </row>
    <row r="180" spans="3:13" s="9" customFormat="1" ht="15" customHeight="1" x14ac:dyDescent="0.35">
      <c r="C180" s="75"/>
      <c r="D180" s="102"/>
      <c r="E180" s="310"/>
      <c r="G180" s="21"/>
      <c r="H180" s="71"/>
      <c r="I180"/>
      <c r="M180" s="311"/>
    </row>
    <row r="181" spans="3:13" s="9" customFormat="1" ht="15" customHeight="1" x14ac:dyDescent="0.35">
      <c r="C181" s="75"/>
      <c r="D181" s="102"/>
      <c r="E181" s="310"/>
      <c r="G181" s="21"/>
      <c r="H181" s="71"/>
      <c r="I181"/>
      <c r="M181" s="311"/>
    </row>
    <row r="182" spans="3:13" s="9" customFormat="1" ht="15" customHeight="1" x14ac:dyDescent="0.35">
      <c r="C182" s="75"/>
      <c r="D182" s="102"/>
      <c r="E182" s="310"/>
      <c r="G182" s="21"/>
      <c r="H182" s="71"/>
      <c r="I182"/>
      <c r="M182" s="311"/>
    </row>
    <row r="183" spans="3:13" s="9" customFormat="1" ht="15" customHeight="1" x14ac:dyDescent="0.35">
      <c r="C183" s="75"/>
      <c r="D183" s="102"/>
      <c r="E183" s="310"/>
      <c r="G183" s="21"/>
      <c r="H183" s="71"/>
      <c r="I183"/>
      <c r="M183" s="311"/>
    </row>
    <row r="184" spans="3:13" s="9" customFormat="1" ht="15" customHeight="1" x14ac:dyDescent="0.35">
      <c r="C184" s="75"/>
      <c r="D184" s="102"/>
      <c r="E184" s="310"/>
      <c r="G184" s="21"/>
      <c r="H184" s="71"/>
      <c r="I184"/>
      <c r="M184" s="311"/>
    </row>
    <row r="185" spans="3:13" s="9" customFormat="1" ht="15" customHeight="1" x14ac:dyDescent="0.35">
      <c r="C185" s="75"/>
      <c r="D185" s="102"/>
      <c r="E185" s="310"/>
      <c r="G185" s="21"/>
      <c r="H185" s="71"/>
      <c r="I185"/>
      <c r="M185" s="311"/>
    </row>
    <row r="186" spans="3:13" s="9" customFormat="1" ht="15" customHeight="1" x14ac:dyDescent="0.35">
      <c r="C186" s="75"/>
      <c r="D186" s="102"/>
      <c r="E186" s="310"/>
      <c r="G186" s="21"/>
      <c r="H186" s="71"/>
      <c r="I186"/>
      <c r="M186" s="311"/>
    </row>
    <row r="187" spans="3:13" s="9" customFormat="1" ht="15" customHeight="1" x14ac:dyDescent="0.35">
      <c r="C187" s="75"/>
      <c r="D187" s="102"/>
      <c r="E187" s="310"/>
      <c r="G187" s="21"/>
      <c r="H187" s="71"/>
      <c r="I187"/>
      <c r="M187" s="311"/>
    </row>
    <row r="188" spans="3:13" s="9" customFormat="1" ht="15" customHeight="1" x14ac:dyDescent="0.35">
      <c r="C188" s="75"/>
      <c r="D188" s="102"/>
      <c r="E188" s="310"/>
      <c r="G188" s="21"/>
      <c r="H188" s="71"/>
      <c r="I188"/>
      <c r="M188" s="311"/>
    </row>
    <row r="189" spans="3:13" s="9" customFormat="1" ht="15" customHeight="1" x14ac:dyDescent="0.35">
      <c r="C189" s="75"/>
      <c r="D189" s="102"/>
      <c r="E189" s="310"/>
      <c r="G189" s="21"/>
      <c r="H189" s="71"/>
      <c r="I189"/>
      <c r="M189" s="311"/>
    </row>
    <row r="190" spans="3:13" s="9" customFormat="1" ht="15" customHeight="1" x14ac:dyDescent="0.35">
      <c r="C190" s="75"/>
      <c r="D190" s="102"/>
      <c r="E190" s="310"/>
      <c r="G190" s="21"/>
      <c r="H190" s="71"/>
      <c r="I190"/>
      <c r="M190" s="311"/>
    </row>
    <row r="191" spans="3:13" s="9" customFormat="1" ht="15" customHeight="1" x14ac:dyDescent="0.35">
      <c r="C191" s="75"/>
      <c r="D191" s="102"/>
      <c r="E191" s="310"/>
      <c r="G191" s="21"/>
      <c r="H191" s="71"/>
      <c r="I191"/>
      <c r="M191" s="311"/>
    </row>
    <row r="192" spans="3:13" s="9" customFormat="1" ht="15" customHeight="1" x14ac:dyDescent="0.35">
      <c r="C192" s="75"/>
      <c r="D192" s="102"/>
      <c r="E192" s="310"/>
      <c r="G192" s="21"/>
      <c r="H192" s="71"/>
      <c r="I192"/>
      <c r="M192" s="311"/>
    </row>
    <row r="193" spans="3:13" s="9" customFormat="1" ht="15" customHeight="1" x14ac:dyDescent="0.35">
      <c r="C193" s="75"/>
      <c r="D193" s="102"/>
      <c r="E193" s="310"/>
      <c r="G193" s="21"/>
      <c r="H193" s="71"/>
      <c r="I193"/>
      <c r="M193" s="311"/>
    </row>
    <row r="194" spans="3:13" s="9" customFormat="1" ht="15" customHeight="1" x14ac:dyDescent="0.35">
      <c r="C194" s="75"/>
      <c r="D194" s="102"/>
      <c r="E194" s="310"/>
      <c r="G194" s="21"/>
      <c r="H194" s="71"/>
      <c r="I194"/>
      <c r="M194" s="311"/>
    </row>
    <row r="195" spans="3:13" s="9" customFormat="1" ht="15" customHeight="1" x14ac:dyDescent="0.35">
      <c r="C195" s="75"/>
      <c r="D195" s="102"/>
      <c r="E195" s="310"/>
      <c r="G195" s="21"/>
      <c r="H195" s="71"/>
      <c r="I195"/>
      <c r="M195" s="311"/>
    </row>
    <row r="196" spans="3:13" s="9" customFormat="1" ht="15" customHeight="1" x14ac:dyDescent="0.35">
      <c r="C196" s="75"/>
      <c r="D196" s="102"/>
      <c r="E196" s="310"/>
      <c r="G196" s="21"/>
      <c r="H196" s="71"/>
      <c r="I196"/>
      <c r="M196" s="311"/>
    </row>
    <row r="197" spans="3:13" s="9" customFormat="1" ht="15" customHeight="1" x14ac:dyDescent="0.35">
      <c r="C197" s="75"/>
      <c r="D197" s="102"/>
      <c r="E197" s="310"/>
      <c r="G197" s="21"/>
      <c r="H197" s="71"/>
      <c r="I197"/>
      <c r="M197" s="311"/>
    </row>
    <row r="198" spans="3:13" s="9" customFormat="1" ht="15" customHeight="1" x14ac:dyDescent="0.35">
      <c r="C198" s="75"/>
      <c r="D198" s="102"/>
      <c r="E198" s="310"/>
      <c r="G198" s="21"/>
      <c r="H198" s="71"/>
      <c r="I198"/>
      <c r="M198" s="311"/>
    </row>
    <row r="199" spans="3:13" s="9" customFormat="1" ht="15" customHeight="1" x14ac:dyDescent="0.35">
      <c r="C199" s="75"/>
      <c r="D199" s="102"/>
      <c r="E199" s="310"/>
      <c r="G199" s="21"/>
      <c r="H199" s="71"/>
      <c r="I199"/>
      <c r="M199" s="311"/>
    </row>
    <row r="200" spans="3:13" s="9" customFormat="1" ht="15" customHeight="1" x14ac:dyDescent="0.35">
      <c r="C200" s="75"/>
      <c r="D200" s="102"/>
      <c r="E200" s="310"/>
      <c r="G200" s="21"/>
      <c r="H200" s="71"/>
      <c r="I200"/>
      <c r="M200" s="311"/>
    </row>
    <row r="201" spans="3:13" s="9" customFormat="1" ht="15" customHeight="1" x14ac:dyDescent="0.35">
      <c r="C201" s="75"/>
      <c r="D201" s="102"/>
      <c r="E201" s="310"/>
      <c r="G201" s="21"/>
      <c r="H201" s="71"/>
      <c r="I201"/>
      <c r="M201" s="311"/>
    </row>
    <row r="202" spans="3:13" s="9" customFormat="1" ht="15" customHeight="1" x14ac:dyDescent="0.35">
      <c r="C202" s="75"/>
      <c r="D202" s="102"/>
      <c r="E202" s="310"/>
      <c r="G202" s="21"/>
      <c r="H202" s="71"/>
      <c r="I202"/>
      <c r="M202" s="311"/>
    </row>
    <row r="203" spans="3:13" s="9" customFormat="1" ht="15" customHeight="1" x14ac:dyDescent="0.35">
      <c r="C203" s="75"/>
      <c r="D203" s="102"/>
      <c r="E203" s="310"/>
      <c r="G203" s="21"/>
      <c r="H203" s="71"/>
      <c r="I203"/>
      <c r="M203" s="311"/>
    </row>
    <row r="204" spans="3:13" s="9" customFormat="1" ht="15" customHeight="1" x14ac:dyDescent="0.35">
      <c r="C204" s="75"/>
      <c r="D204" s="102"/>
      <c r="E204" s="310"/>
      <c r="G204" s="21"/>
      <c r="H204" s="71"/>
      <c r="I204"/>
      <c r="M204" s="311"/>
    </row>
    <row r="205" spans="3:13" s="9" customFormat="1" ht="15" customHeight="1" x14ac:dyDescent="0.35">
      <c r="C205" s="75"/>
      <c r="D205" s="102"/>
      <c r="E205" s="310"/>
      <c r="G205" s="21"/>
      <c r="H205" s="71"/>
      <c r="I205"/>
      <c r="M205" s="311"/>
    </row>
    <row r="206" spans="3:13" s="9" customFormat="1" ht="15" customHeight="1" x14ac:dyDescent="0.35">
      <c r="C206" s="75"/>
      <c r="D206" s="102"/>
      <c r="E206" s="310"/>
      <c r="G206" s="21"/>
      <c r="H206" s="71"/>
      <c r="I206"/>
      <c r="M206" s="311"/>
    </row>
    <row r="207" spans="3:13" s="9" customFormat="1" ht="15" customHeight="1" x14ac:dyDescent="0.35">
      <c r="C207" s="75"/>
      <c r="D207" s="102"/>
      <c r="E207" s="310"/>
      <c r="G207" s="21"/>
      <c r="H207" s="71"/>
      <c r="I207"/>
      <c r="M207" s="311"/>
    </row>
    <row r="208" spans="3:13" s="9" customFormat="1" ht="15" customHeight="1" x14ac:dyDescent="0.35">
      <c r="C208" s="75"/>
      <c r="D208" s="102"/>
      <c r="E208" s="310"/>
      <c r="G208" s="21"/>
      <c r="H208" s="71"/>
      <c r="I208"/>
      <c r="M208" s="311"/>
    </row>
    <row r="209" spans="3:13" s="9" customFormat="1" ht="15" customHeight="1" x14ac:dyDescent="0.35">
      <c r="C209" s="75"/>
      <c r="D209" s="102"/>
      <c r="E209" s="310"/>
      <c r="G209" s="21"/>
      <c r="H209" s="71"/>
      <c r="I209"/>
      <c r="M209" s="311"/>
    </row>
    <row r="210" spans="3:13" s="9" customFormat="1" ht="15" customHeight="1" x14ac:dyDescent="0.35">
      <c r="C210" s="75"/>
      <c r="D210" s="102"/>
      <c r="E210" s="310"/>
      <c r="G210" s="21"/>
      <c r="H210" s="71"/>
      <c r="I210"/>
      <c r="M210" s="311"/>
    </row>
    <row r="211" spans="3:13" s="9" customFormat="1" ht="15" customHeight="1" x14ac:dyDescent="0.35">
      <c r="C211" s="75"/>
      <c r="D211" s="102"/>
      <c r="E211" s="310"/>
      <c r="G211" s="21"/>
      <c r="H211" s="71"/>
      <c r="I211"/>
      <c r="M211" s="311"/>
    </row>
    <row r="212" spans="3:13" s="9" customFormat="1" ht="15" customHeight="1" x14ac:dyDescent="0.35">
      <c r="C212" s="75"/>
      <c r="D212" s="102"/>
      <c r="E212" s="310"/>
      <c r="G212" s="21"/>
      <c r="H212" s="71"/>
      <c r="I212"/>
      <c r="M212" s="311"/>
    </row>
    <row r="213" spans="3:13" s="9" customFormat="1" ht="15" customHeight="1" x14ac:dyDescent="0.35">
      <c r="C213" s="75"/>
      <c r="D213" s="102"/>
      <c r="E213" s="310"/>
      <c r="G213" s="21"/>
      <c r="H213" s="71"/>
      <c r="I213"/>
      <c r="M213" s="311"/>
    </row>
    <row r="214" spans="3:13" s="9" customFormat="1" ht="15" customHeight="1" x14ac:dyDescent="0.35">
      <c r="C214" s="75"/>
      <c r="D214" s="102"/>
      <c r="E214" s="310"/>
      <c r="G214" s="21"/>
      <c r="H214" s="71"/>
      <c r="I214"/>
      <c r="M214" s="311"/>
    </row>
    <row r="215" spans="3:13" s="9" customFormat="1" ht="15" customHeight="1" x14ac:dyDescent="0.35">
      <c r="C215" s="75"/>
      <c r="D215" s="102"/>
      <c r="E215" s="310"/>
      <c r="G215" s="21"/>
      <c r="H215" s="71"/>
      <c r="I215"/>
      <c r="M215" s="311"/>
    </row>
    <row r="216" spans="3:13" s="9" customFormat="1" ht="15" customHeight="1" x14ac:dyDescent="0.35">
      <c r="C216" s="75"/>
      <c r="D216" s="102"/>
      <c r="E216" s="310"/>
      <c r="G216" s="21"/>
      <c r="H216" s="71"/>
      <c r="I216"/>
      <c r="M216" s="311"/>
    </row>
    <row r="217" spans="3:13" s="9" customFormat="1" ht="15" customHeight="1" x14ac:dyDescent="0.35">
      <c r="C217" s="75"/>
      <c r="D217" s="102"/>
      <c r="E217" s="310"/>
      <c r="G217" s="21"/>
      <c r="H217" s="71"/>
      <c r="I217"/>
      <c r="M217" s="311"/>
    </row>
    <row r="218" spans="3:13" s="9" customFormat="1" ht="15" customHeight="1" x14ac:dyDescent="0.35">
      <c r="C218" s="75"/>
      <c r="D218" s="102"/>
      <c r="E218" s="310"/>
      <c r="G218" s="21"/>
      <c r="H218" s="71"/>
      <c r="I218"/>
      <c r="M218" s="311"/>
    </row>
    <row r="219" spans="3:13" s="9" customFormat="1" ht="15" customHeight="1" x14ac:dyDescent="0.35">
      <c r="C219" s="75"/>
      <c r="D219" s="102"/>
      <c r="E219" s="310"/>
      <c r="G219" s="21"/>
      <c r="H219" s="71"/>
      <c r="I219"/>
      <c r="M219" s="311"/>
    </row>
    <row r="220" spans="3:13" s="9" customFormat="1" ht="15" customHeight="1" x14ac:dyDescent="0.35">
      <c r="C220" s="75"/>
      <c r="D220" s="102"/>
      <c r="E220" s="310"/>
      <c r="G220" s="21"/>
      <c r="H220" s="71"/>
      <c r="I220"/>
      <c r="M220" s="311"/>
    </row>
    <row r="221" spans="3:13" s="9" customFormat="1" ht="15" customHeight="1" x14ac:dyDescent="0.35">
      <c r="C221" s="75"/>
      <c r="D221" s="102"/>
      <c r="E221" s="310"/>
      <c r="G221" s="21"/>
      <c r="H221" s="71"/>
      <c r="I221"/>
      <c r="M221" s="311"/>
    </row>
    <row r="222" spans="3:13" s="9" customFormat="1" ht="15" customHeight="1" x14ac:dyDescent="0.35">
      <c r="C222" s="75"/>
      <c r="D222" s="102"/>
      <c r="E222" s="310"/>
      <c r="G222" s="21"/>
      <c r="H222" s="71"/>
      <c r="I222"/>
      <c r="M222" s="311"/>
    </row>
    <row r="223" spans="3:13" s="9" customFormat="1" ht="15" customHeight="1" x14ac:dyDescent="0.35">
      <c r="C223" s="75"/>
      <c r="D223" s="102"/>
      <c r="E223" s="310"/>
      <c r="G223" s="21"/>
      <c r="H223" s="71"/>
      <c r="I223"/>
      <c r="M223" s="311"/>
    </row>
    <row r="224" spans="3:13" s="9" customFormat="1" ht="15" customHeight="1" x14ac:dyDescent="0.35">
      <c r="C224" s="75"/>
      <c r="D224" s="102"/>
      <c r="E224" s="310"/>
      <c r="G224" s="21"/>
      <c r="H224" s="71"/>
      <c r="I224"/>
      <c r="M224" s="311"/>
    </row>
    <row r="225" spans="3:13" s="9" customFormat="1" ht="15" customHeight="1" x14ac:dyDescent="0.35">
      <c r="C225" s="75"/>
      <c r="D225" s="102"/>
      <c r="E225" s="310"/>
      <c r="G225" s="21"/>
      <c r="H225" s="71"/>
      <c r="I225"/>
      <c r="M225" s="311"/>
    </row>
    <row r="226" spans="3:13" s="9" customFormat="1" ht="15" customHeight="1" x14ac:dyDescent="0.35">
      <c r="C226" s="75"/>
      <c r="D226" s="102"/>
      <c r="E226" s="310"/>
      <c r="G226" s="21"/>
      <c r="H226" s="71"/>
      <c r="I226"/>
      <c r="M226" s="311"/>
    </row>
    <row r="227" spans="3:13" s="9" customFormat="1" ht="15" customHeight="1" x14ac:dyDescent="0.35">
      <c r="C227" s="75"/>
      <c r="D227" s="102"/>
      <c r="E227" s="310"/>
      <c r="G227" s="21"/>
      <c r="H227" s="71"/>
      <c r="I227"/>
      <c r="M227" s="311"/>
    </row>
    <row r="228" spans="3:13" s="9" customFormat="1" ht="15" customHeight="1" x14ac:dyDescent="0.35">
      <c r="C228" s="75"/>
      <c r="D228" s="102"/>
      <c r="E228" s="310"/>
      <c r="G228" s="21"/>
      <c r="H228" s="71"/>
      <c r="I228"/>
      <c r="M228" s="311"/>
    </row>
    <row r="229" spans="3:13" s="9" customFormat="1" ht="15" customHeight="1" x14ac:dyDescent="0.35">
      <c r="C229" s="75"/>
      <c r="D229" s="102"/>
      <c r="E229" s="310"/>
      <c r="G229" s="21"/>
      <c r="H229" s="71"/>
      <c r="I229"/>
      <c r="M229" s="311"/>
    </row>
    <row r="230" spans="3:13" s="9" customFormat="1" ht="15" customHeight="1" x14ac:dyDescent="0.35">
      <c r="C230" s="75"/>
      <c r="D230" s="102"/>
      <c r="E230" s="310"/>
      <c r="G230" s="21"/>
      <c r="H230" s="71"/>
      <c r="I230"/>
      <c r="M230" s="311"/>
    </row>
    <row r="231" spans="3:13" s="9" customFormat="1" ht="15" customHeight="1" x14ac:dyDescent="0.35">
      <c r="C231" s="75"/>
      <c r="D231" s="102"/>
      <c r="E231" s="310"/>
      <c r="G231" s="21"/>
      <c r="H231" s="71"/>
      <c r="I231"/>
      <c r="M231" s="311"/>
    </row>
    <row r="232" spans="3:13" s="9" customFormat="1" ht="15" customHeight="1" x14ac:dyDescent="0.35">
      <c r="C232" s="75"/>
      <c r="D232" s="102"/>
      <c r="E232" s="310"/>
      <c r="G232" s="21"/>
      <c r="H232" s="71"/>
      <c r="I232"/>
      <c r="M232" s="311"/>
    </row>
    <row r="233" spans="3:13" s="9" customFormat="1" ht="15" customHeight="1" x14ac:dyDescent="0.35">
      <c r="C233" s="75"/>
      <c r="D233" s="102"/>
      <c r="E233" s="310"/>
      <c r="G233" s="21"/>
      <c r="H233" s="71"/>
      <c r="I233"/>
      <c r="M233" s="311"/>
    </row>
    <row r="234" spans="3:13" s="9" customFormat="1" ht="15" customHeight="1" x14ac:dyDescent="0.35">
      <c r="C234" s="75"/>
      <c r="D234" s="102"/>
      <c r="E234" s="310"/>
      <c r="G234" s="21"/>
      <c r="H234" s="71"/>
      <c r="I234"/>
      <c r="M234" s="311"/>
    </row>
    <row r="235" spans="3:13" s="9" customFormat="1" ht="15" customHeight="1" x14ac:dyDescent="0.35">
      <c r="C235" s="75"/>
      <c r="D235" s="102"/>
      <c r="E235" s="310"/>
      <c r="G235" s="21"/>
      <c r="H235" s="71"/>
      <c r="I235"/>
      <c r="M235" s="311"/>
    </row>
    <row r="236" spans="3:13" s="9" customFormat="1" ht="15" customHeight="1" x14ac:dyDescent="0.35">
      <c r="C236" s="75"/>
      <c r="D236" s="102"/>
      <c r="E236" s="310"/>
      <c r="G236" s="21"/>
      <c r="H236" s="71"/>
      <c r="I236"/>
      <c r="M236" s="311"/>
    </row>
    <row r="237" spans="3:13" s="9" customFormat="1" ht="15" customHeight="1" x14ac:dyDescent="0.35">
      <c r="C237" s="75"/>
      <c r="D237" s="102"/>
      <c r="E237" s="310"/>
      <c r="G237" s="21"/>
      <c r="H237" s="71"/>
      <c r="I237"/>
      <c r="M237" s="311"/>
    </row>
    <row r="238" spans="3:13" s="9" customFormat="1" ht="15" customHeight="1" x14ac:dyDescent="0.35">
      <c r="C238" s="75"/>
      <c r="D238" s="102"/>
      <c r="E238" s="310"/>
      <c r="G238" s="21"/>
      <c r="H238" s="71"/>
      <c r="I238"/>
      <c r="M238" s="311"/>
    </row>
    <row r="239" spans="3:13" s="9" customFormat="1" ht="15" customHeight="1" x14ac:dyDescent="0.35">
      <c r="C239" s="75"/>
      <c r="D239" s="102"/>
      <c r="E239" s="310"/>
      <c r="G239" s="21"/>
      <c r="H239" s="71"/>
      <c r="I239"/>
      <c r="M239" s="311"/>
    </row>
    <row r="240" spans="3:13" s="9" customFormat="1" ht="15" customHeight="1" x14ac:dyDescent="0.35">
      <c r="C240" s="75"/>
      <c r="D240" s="102"/>
      <c r="E240" s="310"/>
      <c r="G240" s="21"/>
      <c r="H240" s="71"/>
      <c r="I240"/>
      <c r="M240" s="311"/>
    </row>
    <row r="241" spans="3:13" s="9" customFormat="1" ht="15" customHeight="1" x14ac:dyDescent="0.35">
      <c r="C241" s="75"/>
      <c r="D241" s="102"/>
      <c r="E241" s="310"/>
      <c r="G241" s="21"/>
      <c r="H241" s="71"/>
      <c r="I241"/>
      <c r="M241" s="311"/>
    </row>
    <row r="242" spans="3:13" s="9" customFormat="1" ht="15" customHeight="1" x14ac:dyDescent="0.35">
      <c r="C242" s="75"/>
      <c r="D242" s="102"/>
      <c r="E242" s="310"/>
      <c r="G242" s="21"/>
      <c r="H242" s="71"/>
      <c r="I242"/>
      <c r="M242" s="311"/>
    </row>
    <row r="243" spans="3:13" s="9" customFormat="1" ht="15" customHeight="1" x14ac:dyDescent="0.35">
      <c r="C243" s="75"/>
      <c r="D243" s="102"/>
      <c r="E243" s="310"/>
      <c r="G243" s="21"/>
      <c r="H243" s="71"/>
      <c r="I243"/>
      <c r="M243" s="311"/>
    </row>
    <row r="244" spans="3:13" s="9" customFormat="1" ht="15" customHeight="1" x14ac:dyDescent="0.35">
      <c r="C244" s="75"/>
      <c r="D244" s="102"/>
      <c r="E244" s="310"/>
      <c r="G244" s="21"/>
      <c r="H244" s="71"/>
      <c r="I244"/>
      <c r="M244" s="311"/>
    </row>
    <row r="245" spans="3:13" s="9" customFormat="1" ht="15" customHeight="1" x14ac:dyDescent="0.35">
      <c r="C245" s="75"/>
      <c r="D245" s="102"/>
      <c r="E245" s="310"/>
      <c r="G245" s="21"/>
      <c r="H245" s="71"/>
      <c r="I245"/>
      <c r="M245" s="311"/>
    </row>
    <row r="246" spans="3:13" s="9" customFormat="1" ht="15" customHeight="1" x14ac:dyDescent="0.35">
      <c r="C246" s="75"/>
      <c r="D246" s="102"/>
      <c r="E246" s="310"/>
      <c r="G246" s="21"/>
      <c r="H246" s="71"/>
      <c r="I246"/>
      <c r="M246" s="311"/>
    </row>
    <row r="247" spans="3:13" s="9" customFormat="1" ht="15" customHeight="1" x14ac:dyDescent="0.35">
      <c r="C247" s="75"/>
      <c r="D247" s="102"/>
      <c r="E247" s="310"/>
      <c r="G247" s="21"/>
      <c r="H247" s="71"/>
      <c r="I247"/>
      <c r="M247" s="311"/>
    </row>
    <row r="248" spans="3:13" s="9" customFormat="1" ht="15" customHeight="1" x14ac:dyDescent="0.35">
      <c r="C248" s="75"/>
      <c r="D248" s="102"/>
      <c r="E248" s="310"/>
      <c r="G248" s="21"/>
      <c r="H248" s="71"/>
      <c r="I248"/>
      <c r="M248" s="311"/>
    </row>
    <row r="249" spans="3:13" s="9" customFormat="1" ht="15" customHeight="1" x14ac:dyDescent="0.35">
      <c r="C249" s="75"/>
      <c r="D249" s="102"/>
      <c r="E249" s="310"/>
      <c r="G249" s="21"/>
      <c r="H249" s="71"/>
      <c r="I249"/>
      <c r="M249" s="311"/>
    </row>
    <row r="250" spans="3:13" s="9" customFormat="1" ht="15" customHeight="1" x14ac:dyDescent="0.35">
      <c r="C250" s="75"/>
      <c r="D250" s="102"/>
      <c r="E250" s="310"/>
      <c r="G250" s="21"/>
      <c r="H250" s="71"/>
      <c r="I250"/>
      <c r="M250" s="311"/>
    </row>
    <row r="251" spans="3:13" s="9" customFormat="1" ht="15" customHeight="1" x14ac:dyDescent="0.35">
      <c r="C251" s="75"/>
      <c r="D251" s="102"/>
      <c r="E251" s="310"/>
      <c r="G251" s="21"/>
      <c r="H251" s="71"/>
      <c r="I251"/>
      <c r="M251" s="311"/>
    </row>
    <row r="252" spans="3:13" s="9" customFormat="1" ht="15" customHeight="1" x14ac:dyDescent="0.35">
      <c r="C252" s="75"/>
      <c r="D252" s="102"/>
      <c r="E252" s="310"/>
      <c r="G252" s="21"/>
      <c r="H252" s="71"/>
      <c r="I252"/>
      <c r="M252" s="311"/>
    </row>
    <row r="253" spans="3:13" s="9" customFormat="1" ht="15" customHeight="1" x14ac:dyDescent="0.35">
      <c r="C253" s="75"/>
      <c r="D253" s="102"/>
      <c r="E253" s="310"/>
      <c r="G253" s="21"/>
      <c r="H253" s="71"/>
      <c r="I253"/>
      <c r="M253" s="311"/>
    </row>
    <row r="254" spans="3:13" s="9" customFormat="1" ht="15" customHeight="1" x14ac:dyDescent="0.35">
      <c r="C254" s="75"/>
      <c r="D254" s="102"/>
      <c r="E254" s="310"/>
      <c r="G254" s="21"/>
      <c r="H254" s="71"/>
      <c r="I254"/>
      <c r="M254" s="311"/>
    </row>
    <row r="255" spans="3:13" s="9" customFormat="1" ht="15" customHeight="1" x14ac:dyDescent="0.35">
      <c r="C255" s="75"/>
      <c r="D255" s="102"/>
      <c r="E255" s="310"/>
      <c r="G255" s="21"/>
      <c r="H255" s="71"/>
      <c r="I255"/>
      <c r="M255" s="311"/>
    </row>
    <row r="256" spans="3:13" s="9" customFormat="1" ht="15" customHeight="1" x14ac:dyDescent="0.35">
      <c r="C256" s="75"/>
      <c r="D256" s="102"/>
      <c r="E256" s="310"/>
      <c r="G256" s="21"/>
      <c r="H256" s="71"/>
      <c r="I256"/>
      <c r="M256" s="311"/>
    </row>
    <row r="257" spans="3:13" s="9" customFormat="1" ht="15" customHeight="1" x14ac:dyDescent="0.35">
      <c r="C257" s="75"/>
      <c r="D257" s="102"/>
      <c r="E257" s="310"/>
      <c r="G257" s="21"/>
      <c r="H257" s="71"/>
      <c r="I257"/>
      <c r="M257" s="311"/>
    </row>
    <row r="258" spans="3:13" s="9" customFormat="1" ht="15" customHeight="1" x14ac:dyDescent="0.35">
      <c r="C258" s="75"/>
      <c r="D258" s="102"/>
      <c r="E258" s="310"/>
      <c r="G258" s="21"/>
      <c r="H258" s="71"/>
      <c r="I258"/>
      <c r="M258" s="311"/>
    </row>
    <row r="259" spans="3:13" s="9" customFormat="1" ht="15" customHeight="1" x14ac:dyDescent="0.35">
      <c r="C259" s="75"/>
      <c r="D259" s="102"/>
      <c r="E259" s="310"/>
      <c r="G259" s="21"/>
      <c r="H259" s="71"/>
      <c r="I259"/>
      <c r="M259" s="311"/>
    </row>
    <row r="260" spans="3:13" s="9" customFormat="1" ht="15" customHeight="1" x14ac:dyDescent="0.35">
      <c r="C260" s="75"/>
      <c r="D260" s="102"/>
      <c r="E260" s="310"/>
      <c r="G260" s="21"/>
      <c r="H260" s="71"/>
      <c r="I260"/>
      <c r="M260" s="311"/>
    </row>
    <row r="261" spans="3:13" s="9" customFormat="1" ht="15" customHeight="1" x14ac:dyDescent="0.35">
      <c r="C261" s="75"/>
      <c r="D261" s="102"/>
      <c r="E261" s="310"/>
      <c r="G261" s="21"/>
      <c r="H261" s="71"/>
      <c r="I261"/>
      <c r="M261" s="311"/>
    </row>
    <row r="262" spans="3:13" s="9" customFormat="1" ht="15" customHeight="1" x14ac:dyDescent="0.35">
      <c r="C262" s="75"/>
      <c r="D262" s="102"/>
      <c r="E262" s="310"/>
      <c r="G262" s="21"/>
      <c r="H262" s="71"/>
      <c r="I262"/>
      <c r="M262" s="311"/>
    </row>
    <row r="263" spans="3:13" s="9" customFormat="1" ht="15" customHeight="1" x14ac:dyDescent="0.35">
      <c r="C263" s="75"/>
      <c r="D263" s="102"/>
      <c r="E263" s="310"/>
      <c r="G263" s="21"/>
      <c r="H263" s="71"/>
      <c r="I263"/>
      <c r="M263" s="311"/>
    </row>
    <row r="264" spans="3:13" s="9" customFormat="1" ht="15" customHeight="1" x14ac:dyDescent="0.35">
      <c r="C264" s="75"/>
      <c r="D264" s="102"/>
      <c r="E264" s="310"/>
      <c r="G264" s="21"/>
      <c r="H264" s="71"/>
      <c r="I264"/>
      <c r="M264" s="311"/>
    </row>
    <row r="265" spans="3:13" s="9" customFormat="1" ht="15" customHeight="1" x14ac:dyDescent="0.35">
      <c r="C265" s="75"/>
      <c r="D265" s="102"/>
      <c r="E265" s="310"/>
      <c r="G265" s="21"/>
      <c r="H265" s="71"/>
      <c r="I265"/>
      <c r="M265" s="311"/>
    </row>
    <row r="266" spans="3:13" s="9" customFormat="1" ht="15" customHeight="1" x14ac:dyDescent="0.35">
      <c r="C266" s="75"/>
      <c r="D266" s="102"/>
      <c r="E266" s="310"/>
      <c r="G266" s="21"/>
      <c r="H266" s="71"/>
      <c r="I266"/>
      <c r="M266" s="311"/>
    </row>
    <row r="267" spans="3:13" s="9" customFormat="1" ht="15" customHeight="1" x14ac:dyDescent="0.35">
      <c r="C267" s="75"/>
      <c r="D267" s="102"/>
      <c r="E267" s="310"/>
      <c r="G267" s="21"/>
      <c r="H267" s="71"/>
      <c r="I267"/>
      <c r="M267" s="311"/>
    </row>
    <row r="268" spans="3:13" s="9" customFormat="1" ht="15" customHeight="1" x14ac:dyDescent="0.35">
      <c r="C268" s="75"/>
      <c r="D268" s="102"/>
      <c r="E268" s="310"/>
      <c r="G268" s="21"/>
      <c r="H268" s="71"/>
      <c r="I268"/>
      <c r="M268" s="311"/>
    </row>
    <row r="269" spans="3:13" s="9" customFormat="1" ht="15" customHeight="1" x14ac:dyDescent="0.35">
      <c r="C269" s="75"/>
      <c r="D269" s="102"/>
      <c r="E269" s="310"/>
      <c r="G269" s="21"/>
      <c r="H269" s="71"/>
      <c r="I269"/>
      <c r="M269" s="311"/>
    </row>
    <row r="270" spans="3:13" s="9" customFormat="1" ht="15" customHeight="1" x14ac:dyDescent="0.35">
      <c r="C270" s="75"/>
      <c r="D270" s="102"/>
      <c r="E270" s="310"/>
      <c r="G270" s="21"/>
      <c r="H270" s="71"/>
      <c r="I270"/>
      <c r="M270" s="311"/>
    </row>
    <row r="271" spans="3:13" s="9" customFormat="1" ht="15" customHeight="1" x14ac:dyDescent="0.35">
      <c r="C271" s="75"/>
      <c r="D271" s="102"/>
      <c r="E271" s="310"/>
      <c r="G271" s="21"/>
      <c r="H271" s="71"/>
      <c r="I271"/>
      <c r="M271" s="311"/>
    </row>
    <row r="272" spans="3:13" s="9" customFormat="1" ht="15" customHeight="1" x14ac:dyDescent="0.35">
      <c r="C272" s="75"/>
      <c r="D272" s="102"/>
      <c r="E272" s="310"/>
      <c r="G272" s="21"/>
      <c r="H272" s="71"/>
      <c r="I272"/>
      <c r="M272" s="311"/>
    </row>
    <row r="273" spans="3:13" s="9" customFormat="1" ht="15" customHeight="1" x14ac:dyDescent="0.35">
      <c r="C273" s="75"/>
      <c r="D273" s="102"/>
      <c r="E273" s="310"/>
      <c r="G273" s="21"/>
      <c r="H273" s="71"/>
      <c r="I273"/>
      <c r="M273" s="311"/>
    </row>
    <row r="274" spans="3:13" s="9" customFormat="1" ht="15" customHeight="1" x14ac:dyDescent="0.35">
      <c r="C274" s="75"/>
      <c r="D274" s="102"/>
      <c r="E274" s="310"/>
      <c r="G274" s="21"/>
      <c r="H274" s="71"/>
      <c r="I274"/>
      <c r="M274" s="311"/>
    </row>
    <row r="275" spans="3:13" s="9" customFormat="1" ht="15" customHeight="1" x14ac:dyDescent="0.35">
      <c r="C275" s="75"/>
      <c r="D275" s="102"/>
      <c r="E275" s="310"/>
      <c r="G275" s="21"/>
      <c r="H275" s="71"/>
      <c r="I275"/>
      <c r="M275" s="311"/>
    </row>
    <row r="276" spans="3:13" s="9" customFormat="1" ht="15" customHeight="1" x14ac:dyDescent="0.35">
      <c r="C276" s="75"/>
      <c r="D276" s="102"/>
      <c r="E276" s="310"/>
      <c r="G276" s="21"/>
      <c r="H276" s="71"/>
      <c r="I276"/>
      <c r="M276" s="311"/>
    </row>
    <row r="277" spans="3:13" s="9" customFormat="1" ht="15" customHeight="1" x14ac:dyDescent="0.35">
      <c r="C277" s="75"/>
      <c r="D277" s="102"/>
      <c r="E277" s="310"/>
      <c r="G277" s="21"/>
      <c r="H277" s="71"/>
      <c r="I277"/>
      <c r="M277" s="311"/>
    </row>
    <row r="278" spans="3:13" s="9" customFormat="1" ht="15" customHeight="1" x14ac:dyDescent="0.35">
      <c r="C278" s="75"/>
      <c r="D278" s="102"/>
      <c r="E278" s="310"/>
      <c r="G278" s="21"/>
      <c r="H278" s="71"/>
      <c r="I278"/>
      <c r="M278" s="311"/>
    </row>
    <row r="279" spans="3:13" s="9" customFormat="1" ht="15" customHeight="1" x14ac:dyDescent="0.35">
      <c r="C279" s="75"/>
      <c r="D279" s="102"/>
      <c r="E279" s="310"/>
      <c r="G279" s="21"/>
      <c r="H279" s="71"/>
      <c r="I279"/>
      <c r="M279" s="311"/>
    </row>
    <row r="280" spans="3:13" s="9" customFormat="1" ht="15" customHeight="1" x14ac:dyDescent="0.35">
      <c r="C280" s="75"/>
      <c r="D280" s="102"/>
      <c r="E280" s="310"/>
      <c r="G280" s="21"/>
      <c r="H280" s="71"/>
      <c r="I280"/>
      <c r="M280" s="311"/>
    </row>
    <row r="281" spans="3:13" s="9" customFormat="1" ht="15" customHeight="1" x14ac:dyDescent="0.35">
      <c r="C281" s="75"/>
      <c r="D281" s="102"/>
      <c r="E281" s="310"/>
      <c r="G281" s="21"/>
      <c r="H281" s="71"/>
      <c r="I281"/>
      <c r="M281" s="311"/>
    </row>
    <row r="282" spans="3:13" s="9" customFormat="1" ht="15" customHeight="1" x14ac:dyDescent="0.35">
      <c r="C282" s="75"/>
      <c r="D282" s="102"/>
      <c r="E282" s="310"/>
      <c r="G282" s="21"/>
      <c r="H282" s="71"/>
      <c r="I282"/>
      <c r="M282" s="311"/>
    </row>
    <row r="283" spans="3:13" s="9" customFormat="1" ht="15" customHeight="1" x14ac:dyDescent="0.35">
      <c r="C283" s="75"/>
      <c r="D283" s="102"/>
      <c r="E283" s="310"/>
      <c r="G283" s="21"/>
      <c r="H283" s="71"/>
      <c r="I283"/>
      <c r="M283" s="311"/>
    </row>
    <row r="284" spans="3:13" s="9" customFormat="1" ht="15" customHeight="1" x14ac:dyDescent="0.35">
      <c r="C284" s="75"/>
      <c r="D284" s="102"/>
      <c r="E284" s="310"/>
      <c r="G284" s="21"/>
      <c r="H284" s="71"/>
      <c r="I284"/>
      <c r="M284" s="311"/>
    </row>
    <row r="285" spans="3:13" s="9" customFormat="1" ht="15" customHeight="1" x14ac:dyDescent="0.35">
      <c r="C285" s="75"/>
      <c r="D285" s="102"/>
      <c r="E285" s="310"/>
      <c r="G285" s="21"/>
      <c r="H285" s="71"/>
      <c r="I285"/>
      <c r="M285" s="311"/>
    </row>
    <row r="286" spans="3:13" s="9" customFormat="1" ht="15" customHeight="1" x14ac:dyDescent="0.35">
      <c r="C286" s="75"/>
      <c r="D286" s="102"/>
      <c r="E286" s="310"/>
      <c r="G286" s="21"/>
      <c r="H286" s="71"/>
      <c r="I286"/>
      <c r="M286" s="311"/>
    </row>
    <row r="287" spans="3:13" s="9" customFormat="1" ht="15" customHeight="1" x14ac:dyDescent="0.35">
      <c r="C287" s="75"/>
      <c r="D287" s="102"/>
      <c r="E287" s="310"/>
      <c r="G287" s="21"/>
      <c r="H287" s="71"/>
      <c r="I287"/>
      <c r="M287" s="311"/>
    </row>
    <row r="288" spans="3:13" s="9" customFormat="1" ht="15" customHeight="1" x14ac:dyDescent="0.35">
      <c r="C288" s="75"/>
      <c r="D288" s="102"/>
      <c r="E288" s="310"/>
      <c r="G288" s="21"/>
      <c r="H288" s="71"/>
      <c r="I288"/>
      <c r="M288" s="311"/>
    </row>
    <row r="289" spans="3:13" s="9" customFormat="1" ht="15" customHeight="1" x14ac:dyDescent="0.35">
      <c r="C289" s="75"/>
      <c r="D289" s="102"/>
      <c r="E289" s="310"/>
      <c r="G289" s="21"/>
      <c r="H289" s="71"/>
      <c r="I289"/>
      <c r="M289" s="311"/>
    </row>
    <row r="290" spans="3:13" s="9" customFormat="1" ht="15" customHeight="1" x14ac:dyDescent="0.35">
      <c r="C290" s="75"/>
      <c r="D290" s="102"/>
      <c r="E290" s="310"/>
      <c r="G290" s="21"/>
      <c r="H290" s="71"/>
      <c r="I290"/>
      <c r="M290" s="311"/>
    </row>
    <row r="291" spans="3:13" s="9" customFormat="1" ht="15" customHeight="1" x14ac:dyDescent="0.35">
      <c r="C291" s="75"/>
      <c r="D291" s="102"/>
      <c r="E291" s="310"/>
      <c r="G291" s="21"/>
      <c r="H291" s="71"/>
      <c r="I291"/>
      <c r="M291" s="311"/>
    </row>
    <row r="292" spans="3:13" s="9" customFormat="1" ht="15" customHeight="1" x14ac:dyDescent="0.35">
      <c r="C292" s="75"/>
      <c r="D292" s="102"/>
      <c r="E292" s="310"/>
      <c r="G292" s="21"/>
      <c r="H292" s="71"/>
      <c r="I292"/>
      <c r="M292" s="311"/>
    </row>
    <row r="293" spans="3:13" s="9" customFormat="1" ht="15" customHeight="1" x14ac:dyDescent="0.35">
      <c r="C293" s="75"/>
      <c r="D293" s="102"/>
      <c r="E293" s="310"/>
      <c r="G293" s="21"/>
      <c r="H293" s="71"/>
      <c r="I293"/>
      <c r="M293" s="311"/>
    </row>
    <row r="294" spans="3:13" s="9" customFormat="1" ht="15" customHeight="1" x14ac:dyDescent="0.35">
      <c r="C294" s="75"/>
      <c r="D294" s="102"/>
      <c r="E294" s="310"/>
      <c r="G294" s="21"/>
      <c r="H294" s="71"/>
      <c r="I294"/>
      <c r="M294" s="311"/>
    </row>
    <row r="295" spans="3:13" s="9" customFormat="1" ht="15" customHeight="1" x14ac:dyDescent="0.35">
      <c r="C295" s="75"/>
      <c r="D295" s="102"/>
      <c r="E295" s="310"/>
      <c r="G295" s="21"/>
      <c r="H295" s="71"/>
      <c r="I295"/>
      <c r="M295" s="311"/>
    </row>
    <row r="296" spans="3:13" s="9" customFormat="1" ht="15" customHeight="1" x14ac:dyDescent="0.35">
      <c r="C296" s="75"/>
      <c r="D296" s="102"/>
      <c r="E296" s="310"/>
      <c r="G296" s="21"/>
      <c r="H296" s="71"/>
      <c r="I296"/>
      <c r="M296" s="311"/>
    </row>
    <row r="297" spans="3:13" s="9" customFormat="1" ht="15" customHeight="1" x14ac:dyDescent="0.35">
      <c r="C297" s="75"/>
      <c r="D297" s="102"/>
      <c r="E297" s="310"/>
      <c r="G297" s="21"/>
      <c r="H297" s="71"/>
      <c r="I297"/>
      <c r="M297" s="311"/>
    </row>
    <row r="298" spans="3:13" s="9" customFormat="1" ht="15" customHeight="1" x14ac:dyDescent="0.35">
      <c r="C298" s="75"/>
      <c r="D298" s="102"/>
      <c r="E298" s="310"/>
      <c r="G298" s="21"/>
      <c r="H298" s="71"/>
      <c r="I298"/>
      <c r="M298" s="311"/>
    </row>
    <row r="299" spans="3:13" s="9" customFormat="1" ht="15" customHeight="1" x14ac:dyDescent="0.35">
      <c r="C299" s="75"/>
      <c r="D299" s="102"/>
      <c r="E299" s="310"/>
      <c r="G299" s="21"/>
      <c r="H299" s="71"/>
      <c r="I299"/>
      <c r="M299" s="311"/>
    </row>
    <row r="300" spans="3:13" s="9" customFormat="1" ht="15" customHeight="1" x14ac:dyDescent="0.35">
      <c r="C300" s="75"/>
      <c r="D300" s="102"/>
      <c r="E300" s="310"/>
      <c r="G300" s="21"/>
      <c r="H300" s="71"/>
      <c r="I300"/>
      <c r="M300" s="311"/>
    </row>
    <row r="301" spans="3:13" s="9" customFormat="1" ht="15" customHeight="1" x14ac:dyDescent="0.35">
      <c r="C301" s="75"/>
      <c r="D301" s="102"/>
      <c r="E301" s="310"/>
      <c r="G301" s="21"/>
      <c r="H301" s="71"/>
      <c r="I301"/>
      <c r="M301" s="311"/>
    </row>
    <row r="302" spans="3:13" s="9" customFormat="1" ht="15" customHeight="1" x14ac:dyDescent="0.35">
      <c r="C302" s="75"/>
      <c r="D302" s="102"/>
      <c r="E302" s="310"/>
      <c r="G302" s="21"/>
      <c r="H302" s="71"/>
      <c r="I302"/>
      <c r="M302" s="311"/>
    </row>
    <row r="303" spans="3:13" s="9" customFormat="1" ht="15" customHeight="1" x14ac:dyDescent="0.35">
      <c r="C303" s="75"/>
      <c r="D303" s="102"/>
      <c r="E303" s="310"/>
      <c r="G303" s="21"/>
      <c r="H303" s="71"/>
      <c r="I303"/>
      <c r="M303" s="311"/>
    </row>
    <row r="304" spans="3:13" s="9" customFormat="1" ht="15" customHeight="1" x14ac:dyDescent="0.35">
      <c r="C304" s="75"/>
      <c r="D304" s="102"/>
      <c r="E304" s="310"/>
      <c r="G304" s="21"/>
      <c r="H304" s="71"/>
      <c r="I304"/>
      <c r="M304" s="311"/>
    </row>
    <row r="305" spans="3:13" s="9" customFormat="1" ht="15" customHeight="1" x14ac:dyDescent="0.35">
      <c r="C305" s="75"/>
      <c r="D305" s="102"/>
      <c r="E305" s="310"/>
      <c r="G305" s="21"/>
      <c r="H305" s="71"/>
      <c r="I305"/>
      <c r="M305" s="311"/>
    </row>
    <row r="306" spans="3:13" s="9" customFormat="1" ht="15" customHeight="1" x14ac:dyDescent="0.35">
      <c r="C306" s="75"/>
      <c r="D306" s="102"/>
      <c r="E306" s="310"/>
      <c r="G306" s="21"/>
      <c r="H306" s="71"/>
      <c r="I306"/>
      <c r="M306" s="311"/>
    </row>
    <row r="307" spans="3:13" s="9" customFormat="1" ht="15" customHeight="1" x14ac:dyDescent="0.35">
      <c r="C307" s="75"/>
      <c r="D307" s="102"/>
      <c r="E307" s="310"/>
      <c r="G307" s="21"/>
      <c r="H307" s="71"/>
      <c r="I307"/>
      <c r="M307" s="311"/>
    </row>
    <row r="308" spans="3:13" s="9" customFormat="1" ht="15" customHeight="1" x14ac:dyDescent="0.35">
      <c r="C308" s="75"/>
      <c r="D308" s="102"/>
      <c r="E308" s="310"/>
      <c r="G308" s="21"/>
      <c r="H308" s="71"/>
      <c r="I308"/>
      <c r="M308" s="311"/>
    </row>
    <row r="309" spans="3:13" s="9" customFormat="1" ht="15" customHeight="1" x14ac:dyDescent="0.35">
      <c r="C309" s="75"/>
      <c r="D309" s="102"/>
      <c r="E309" s="310"/>
      <c r="G309" s="21"/>
      <c r="H309" s="71"/>
      <c r="I309"/>
      <c r="M309" s="311"/>
    </row>
    <row r="310" spans="3:13" s="9" customFormat="1" ht="15" customHeight="1" x14ac:dyDescent="0.35">
      <c r="C310" s="75"/>
      <c r="D310" s="102"/>
      <c r="E310" s="310"/>
      <c r="G310" s="21"/>
      <c r="H310" s="71"/>
      <c r="I310"/>
      <c r="M310" s="311"/>
    </row>
    <row r="311" spans="3:13" s="9" customFormat="1" ht="15" customHeight="1" x14ac:dyDescent="0.35">
      <c r="C311" s="75"/>
      <c r="D311" s="102"/>
      <c r="E311" s="310"/>
      <c r="G311" s="21"/>
      <c r="H311" s="71"/>
      <c r="I311"/>
      <c r="M311" s="311"/>
    </row>
    <row r="312" spans="3:13" s="9" customFormat="1" ht="15" customHeight="1" x14ac:dyDescent="0.35">
      <c r="C312" s="75"/>
      <c r="D312" s="102"/>
      <c r="E312" s="310"/>
      <c r="G312" s="21"/>
      <c r="H312" s="71"/>
      <c r="I312"/>
      <c r="M312" s="311"/>
    </row>
    <row r="313" spans="3:13" s="9" customFormat="1" ht="15" customHeight="1" x14ac:dyDescent="0.35">
      <c r="C313" s="75"/>
      <c r="D313" s="102"/>
      <c r="E313" s="310"/>
      <c r="G313" s="21"/>
      <c r="H313" s="71"/>
      <c r="I313"/>
      <c r="M313" s="311"/>
    </row>
    <row r="314" spans="3:13" s="9" customFormat="1" ht="15" customHeight="1" x14ac:dyDescent="0.35">
      <c r="C314" s="75"/>
      <c r="D314" s="102"/>
      <c r="E314" s="310"/>
      <c r="G314" s="21"/>
      <c r="H314" s="71"/>
      <c r="I314"/>
      <c r="M314" s="311"/>
    </row>
    <row r="315" spans="3:13" s="9" customFormat="1" ht="15" customHeight="1" x14ac:dyDescent="0.35">
      <c r="C315" s="75"/>
      <c r="D315" s="102"/>
      <c r="E315" s="310"/>
      <c r="G315" s="21"/>
      <c r="H315" s="71"/>
      <c r="I315"/>
      <c r="M315" s="311"/>
    </row>
    <row r="316" spans="3:13" s="9" customFormat="1" ht="15" customHeight="1" x14ac:dyDescent="0.35">
      <c r="C316" s="75"/>
      <c r="D316" s="102"/>
      <c r="E316" s="310"/>
      <c r="G316" s="21"/>
      <c r="H316" s="71"/>
      <c r="I316"/>
      <c r="M316" s="311"/>
    </row>
    <row r="317" spans="3:13" s="9" customFormat="1" ht="15" customHeight="1" x14ac:dyDescent="0.35">
      <c r="C317" s="75"/>
      <c r="D317" s="102"/>
      <c r="E317" s="310"/>
      <c r="G317" s="21"/>
      <c r="H317" s="71"/>
      <c r="I317"/>
      <c r="M317" s="311"/>
    </row>
    <row r="318" spans="3:13" s="9" customFormat="1" ht="15" customHeight="1" x14ac:dyDescent="0.35">
      <c r="C318" s="75"/>
      <c r="D318" s="102"/>
      <c r="E318" s="310"/>
      <c r="G318" s="21"/>
      <c r="H318" s="71"/>
      <c r="I318"/>
      <c r="M318" s="311"/>
    </row>
    <row r="319" spans="3:13" s="9" customFormat="1" ht="15" customHeight="1" x14ac:dyDescent="0.35">
      <c r="C319" s="75"/>
      <c r="D319" s="102"/>
      <c r="E319" s="310"/>
      <c r="G319" s="21"/>
      <c r="H319" s="71"/>
      <c r="I319"/>
      <c r="M319" s="311"/>
    </row>
    <row r="320" spans="3:13" s="9" customFormat="1" ht="15" customHeight="1" x14ac:dyDescent="0.35">
      <c r="C320" s="75"/>
      <c r="D320" s="102"/>
      <c r="E320" s="310"/>
      <c r="G320" s="21"/>
      <c r="H320" s="71"/>
      <c r="I320"/>
      <c r="M320" s="311"/>
    </row>
    <row r="321" spans="3:13" s="9" customFormat="1" ht="15" customHeight="1" x14ac:dyDescent="0.35">
      <c r="C321" s="75"/>
      <c r="D321" s="102"/>
      <c r="E321" s="310"/>
      <c r="G321" s="21"/>
      <c r="H321" s="71"/>
      <c r="I321"/>
      <c r="M321" s="311"/>
    </row>
    <row r="322" spans="3:13" s="9" customFormat="1" ht="15" customHeight="1" x14ac:dyDescent="0.35">
      <c r="C322" s="75"/>
      <c r="D322" s="102"/>
      <c r="E322" s="310"/>
      <c r="G322" s="21"/>
      <c r="H322" s="71"/>
      <c r="I322"/>
      <c r="M322" s="311"/>
    </row>
    <row r="323" spans="3:13" s="9" customFormat="1" ht="15" customHeight="1" x14ac:dyDescent="0.35">
      <c r="C323" s="75"/>
      <c r="D323" s="102"/>
      <c r="E323" s="310"/>
      <c r="G323" s="21"/>
      <c r="H323" s="71"/>
      <c r="I323"/>
      <c r="M323" s="311"/>
    </row>
    <row r="324" spans="3:13" s="9" customFormat="1" ht="15" customHeight="1" x14ac:dyDescent="0.35">
      <c r="C324" s="75"/>
      <c r="D324" s="102"/>
      <c r="E324" s="310"/>
      <c r="G324" s="21"/>
      <c r="H324" s="71"/>
      <c r="I324"/>
      <c r="M324" s="311"/>
    </row>
    <row r="325" spans="3:13" s="9" customFormat="1" ht="15" customHeight="1" x14ac:dyDescent="0.35">
      <c r="C325" s="75"/>
      <c r="D325" s="102"/>
      <c r="E325" s="310"/>
      <c r="G325" s="21"/>
      <c r="H325" s="71"/>
      <c r="I325"/>
      <c r="M325" s="311"/>
    </row>
    <row r="326" spans="3:13" s="9" customFormat="1" ht="15" customHeight="1" x14ac:dyDescent="0.35">
      <c r="C326" s="75"/>
      <c r="D326" s="102"/>
      <c r="E326" s="310"/>
      <c r="G326" s="21"/>
      <c r="H326" s="71"/>
      <c r="I326"/>
      <c r="M326" s="311"/>
    </row>
    <row r="327" spans="3:13" s="9" customFormat="1" ht="15" customHeight="1" x14ac:dyDescent="0.35">
      <c r="C327" s="75"/>
      <c r="D327" s="102"/>
      <c r="E327" s="310"/>
      <c r="G327" s="21"/>
      <c r="H327" s="71"/>
      <c r="I327"/>
      <c r="M327" s="311"/>
    </row>
    <row r="328" spans="3:13" s="9" customFormat="1" ht="15" customHeight="1" x14ac:dyDescent="0.35">
      <c r="C328" s="75"/>
      <c r="D328" s="102"/>
      <c r="E328" s="310"/>
      <c r="G328" s="21"/>
      <c r="H328" s="71"/>
      <c r="I328"/>
      <c r="M328" s="311"/>
    </row>
    <row r="329" spans="3:13" s="9" customFormat="1" ht="15" customHeight="1" x14ac:dyDescent="0.35">
      <c r="C329" s="75"/>
      <c r="D329" s="102"/>
      <c r="E329" s="310"/>
      <c r="G329" s="21"/>
      <c r="H329" s="71"/>
      <c r="I329"/>
      <c r="M329" s="311"/>
    </row>
    <row r="330" spans="3:13" s="9" customFormat="1" ht="15" customHeight="1" x14ac:dyDescent="0.35">
      <c r="C330" s="75"/>
      <c r="D330" s="102"/>
      <c r="E330" s="310"/>
      <c r="G330" s="21"/>
      <c r="H330" s="71"/>
      <c r="I330"/>
      <c r="M330" s="311"/>
    </row>
    <row r="331" spans="3:13" s="9" customFormat="1" ht="15" customHeight="1" x14ac:dyDescent="0.35">
      <c r="C331" s="75"/>
      <c r="D331" s="102"/>
      <c r="E331" s="310"/>
      <c r="G331" s="21"/>
      <c r="H331" s="71"/>
      <c r="I331"/>
      <c r="M331" s="311"/>
    </row>
    <row r="332" spans="3:13" s="9" customFormat="1" ht="15" customHeight="1" x14ac:dyDescent="0.35">
      <c r="C332" s="75"/>
      <c r="D332" s="102"/>
      <c r="E332" s="310"/>
      <c r="G332" s="21"/>
      <c r="H332" s="71"/>
      <c r="I332"/>
      <c r="M332" s="311"/>
    </row>
    <row r="333" spans="3:13" s="9" customFormat="1" ht="15" customHeight="1" x14ac:dyDescent="0.35">
      <c r="C333" s="75"/>
      <c r="D333" s="102"/>
      <c r="E333" s="310"/>
      <c r="G333" s="21"/>
      <c r="H333" s="71"/>
      <c r="I333"/>
      <c r="M333" s="311"/>
    </row>
    <row r="334" spans="3:13" s="9" customFormat="1" ht="15" customHeight="1" x14ac:dyDescent="0.35">
      <c r="C334" s="75"/>
      <c r="D334" s="102"/>
      <c r="E334" s="310"/>
      <c r="G334" s="21"/>
      <c r="H334" s="71"/>
      <c r="I334"/>
      <c r="M334" s="311"/>
    </row>
    <row r="335" spans="3:13" s="9" customFormat="1" ht="15" customHeight="1" x14ac:dyDescent="0.35">
      <c r="C335" s="75"/>
      <c r="D335" s="102"/>
      <c r="E335" s="310"/>
      <c r="G335" s="21"/>
      <c r="H335" s="71"/>
      <c r="I335"/>
      <c r="M335" s="311"/>
    </row>
    <row r="336" spans="3:13" s="9" customFormat="1" ht="15" customHeight="1" x14ac:dyDescent="0.35">
      <c r="C336" s="75"/>
      <c r="D336" s="102"/>
      <c r="E336" s="310"/>
      <c r="G336" s="21"/>
      <c r="H336" s="71"/>
      <c r="I336"/>
      <c r="M336" s="311"/>
    </row>
    <row r="337" spans="3:13" s="9" customFormat="1" ht="15" customHeight="1" x14ac:dyDescent="0.35">
      <c r="C337" s="75"/>
      <c r="D337" s="102"/>
      <c r="E337" s="310"/>
      <c r="G337" s="21"/>
      <c r="H337" s="71"/>
      <c r="I337"/>
      <c r="M337" s="311"/>
    </row>
    <row r="338" spans="3:13" s="9" customFormat="1" ht="15" customHeight="1" x14ac:dyDescent="0.35">
      <c r="C338" s="75"/>
      <c r="D338" s="102"/>
      <c r="E338" s="310"/>
      <c r="G338" s="21"/>
      <c r="H338" s="71"/>
      <c r="I338"/>
      <c r="M338" s="311"/>
    </row>
    <row r="339" spans="3:13" s="9" customFormat="1" ht="15" customHeight="1" x14ac:dyDescent="0.35">
      <c r="C339" s="75"/>
      <c r="D339" s="102"/>
      <c r="E339" s="310"/>
      <c r="G339" s="21"/>
      <c r="H339" s="71"/>
      <c r="I339"/>
      <c r="M339" s="311"/>
    </row>
    <row r="340" spans="3:13" s="9" customFormat="1" ht="15" customHeight="1" x14ac:dyDescent="0.35">
      <c r="C340" s="75"/>
      <c r="D340" s="102"/>
      <c r="E340" s="310"/>
      <c r="G340" s="21"/>
      <c r="H340" s="71"/>
      <c r="I340"/>
      <c r="M340" s="311"/>
    </row>
    <row r="341" spans="3:13" s="9" customFormat="1" ht="15" customHeight="1" x14ac:dyDescent="0.35">
      <c r="C341" s="75"/>
      <c r="D341" s="102"/>
      <c r="E341" s="310"/>
      <c r="G341" s="21"/>
      <c r="H341" s="71"/>
      <c r="I341"/>
      <c r="M341" s="311"/>
    </row>
    <row r="342" spans="3:13" s="9" customFormat="1" ht="15" customHeight="1" x14ac:dyDescent="0.35">
      <c r="C342" s="75"/>
      <c r="D342" s="102"/>
      <c r="E342" s="310"/>
      <c r="G342" s="21"/>
      <c r="H342" s="71"/>
      <c r="I342"/>
      <c r="M342" s="311"/>
    </row>
    <row r="343" spans="3:13" s="9" customFormat="1" ht="15" customHeight="1" x14ac:dyDescent="0.35">
      <c r="C343" s="75"/>
      <c r="D343" s="102"/>
      <c r="E343" s="310"/>
      <c r="G343" s="21"/>
      <c r="H343" s="71"/>
      <c r="I343"/>
      <c r="M343" s="311"/>
    </row>
    <row r="344" spans="3:13" s="9" customFormat="1" ht="15" customHeight="1" x14ac:dyDescent="0.35">
      <c r="C344" s="75"/>
      <c r="D344" s="102"/>
      <c r="E344" s="310"/>
      <c r="G344" s="21"/>
      <c r="H344" s="71"/>
      <c r="I344"/>
      <c r="M344" s="311"/>
    </row>
    <row r="345" spans="3:13" s="9" customFormat="1" ht="15" customHeight="1" x14ac:dyDescent="0.35">
      <c r="C345" s="75"/>
      <c r="D345" s="102"/>
      <c r="E345" s="310"/>
      <c r="G345" s="21"/>
      <c r="H345" s="71"/>
      <c r="I345"/>
      <c r="M345" s="311"/>
    </row>
    <row r="346" spans="3:13" s="9" customFormat="1" ht="15" customHeight="1" x14ac:dyDescent="0.35">
      <c r="C346" s="75"/>
      <c r="D346" s="102"/>
      <c r="E346" s="310"/>
      <c r="G346" s="21"/>
      <c r="H346" s="71"/>
      <c r="I346"/>
      <c r="M346" s="311"/>
    </row>
    <row r="347" spans="3:13" s="9" customFormat="1" ht="15" customHeight="1" x14ac:dyDescent="0.35">
      <c r="C347" s="75"/>
      <c r="D347" s="102"/>
      <c r="E347" s="310"/>
      <c r="G347" s="21"/>
      <c r="H347" s="71"/>
      <c r="I347"/>
      <c r="M347" s="311"/>
    </row>
    <row r="348" spans="3:13" s="9" customFormat="1" ht="15" customHeight="1" x14ac:dyDescent="0.35">
      <c r="C348" s="75"/>
      <c r="D348" s="102"/>
      <c r="E348" s="310"/>
      <c r="G348" s="21"/>
      <c r="H348" s="71"/>
      <c r="I348"/>
      <c r="M348" s="311"/>
    </row>
    <row r="349" spans="3:13" s="9" customFormat="1" ht="15" customHeight="1" x14ac:dyDescent="0.35">
      <c r="C349" s="75"/>
      <c r="D349" s="102"/>
      <c r="E349" s="310"/>
      <c r="G349" s="21"/>
      <c r="H349" s="71"/>
      <c r="I349"/>
      <c r="M349" s="311"/>
    </row>
    <row r="350" spans="3:13" s="9" customFormat="1" ht="15" customHeight="1" x14ac:dyDescent="0.35">
      <c r="C350" s="75"/>
      <c r="D350" s="102"/>
      <c r="E350" s="310"/>
      <c r="G350" s="21"/>
      <c r="H350" s="71"/>
      <c r="I350"/>
      <c r="M350" s="311"/>
    </row>
    <row r="351" spans="3:13" s="9" customFormat="1" ht="15" customHeight="1" x14ac:dyDescent="0.35">
      <c r="C351" s="75"/>
      <c r="D351" s="102"/>
      <c r="E351" s="310"/>
      <c r="G351" s="21"/>
      <c r="H351" s="71"/>
      <c r="I351"/>
      <c r="M351" s="311"/>
    </row>
    <row r="352" spans="3:13" s="9" customFormat="1" ht="15" customHeight="1" x14ac:dyDescent="0.35">
      <c r="C352" s="75"/>
      <c r="D352" s="102"/>
      <c r="E352" s="310"/>
      <c r="G352" s="21"/>
      <c r="H352" s="71"/>
      <c r="I352"/>
      <c r="M352" s="311"/>
    </row>
    <row r="353" spans="3:13" s="9" customFormat="1" ht="15" customHeight="1" x14ac:dyDescent="0.35">
      <c r="C353" s="75"/>
      <c r="D353" s="102"/>
      <c r="E353" s="310"/>
      <c r="G353" s="21"/>
      <c r="H353" s="71"/>
      <c r="I353"/>
      <c r="M353" s="311"/>
    </row>
    <row r="354" spans="3:13" s="9" customFormat="1" ht="15" customHeight="1" x14ac:dyDescent="0.35">
      <c r="C354" s="75"/>
      <c r="D354" s="102"/>
      <c r="E354" s="310"/>
      <c r="G354" s="21"/>
      <c r="H354" s="71"/>
      <c r="I354"/>
      <c r="M354" s="311"/>
    </row>
    <row r="355" spans="3:13" s="9" customFormat="1" ht="15" customHeight="1" x14ac:dyDescent="0.35">
      <c r="C355" s="75"/>
      <c r="D355" s="102"/>
      <c r="E355" s="310"/>
      <c r="G355" s="21"/>
      <c r="H355" s="71"/>
      <c r="I355"/>
      <c r="M355" s="311"/>
    </row>
    <row r="356" spans="3:13" s="9" customFormat="1" ht="15" customHeight="1" x14ac:dyDescent="0.35">
      <c r="C356" s="75"/>
      <c r="D356" s="102"/>
      <c r="E356" s="310"/>
      <c r="G356" s="21"/>
      <c r="H356" s="71"/>
      <c r="I356"/>
      <c r="M356" s="311"/>
    </row>
    <row r="357" spans="3:13" s="9" customFormat="1" ht="15" customHeight="1" x14ac:dyDescent="0.35">
      <c r="C357" s="75"/>
      <c r="D357" s="102"/>
      <c r="E357" s="310"/>
      <c r="G357" s="21"/>
      <c r="H357" s="71"/>
      <c r="I357"/>
      <c r="M357" s="311"/>
    </row>
    <row r="358" spans="3:13" s="9" customFormat="1" ht="15" customHeight="1" x14ac:dyDescent="0.35">
      <c r="C358" s="75"/>
      <c r="D358" s="102"/>
      <c r="E358" s="310"/>
      <c r="G358" s="21"/>
      <c r="H358" s="71"/>
      <c r="I358"/>
      <c r="M358" s="311"/>
    </row>
    <row r="359" spans="3:13" s="9" customFormat="1" ht="15" customHeight="1" x14ac:dyDescent="0.35">
      <c r="C359" s="75"/>
      <c r="D359" s="102"/>
      <c r="E359" s="310"/>
      <c r="G359" s="21"/>
      <c r="H359" s="71"/>
      <c r="I359"/>
      <c r="M359" s="311"/>
    </row>
    <row r="360" spans="3:13" s="9" customFormat="1" ht="15" customHeight="1" x14ac:dyDescent="0.35">
      <c r="C360" s="75"/>
      <c r="D360" s="102"/>
      <c r="E360" s="310"/>
      <c r="G360" s="21"/>
      <c r="H360" s="71"/>
      <c r="I360"/>
      <c r="M360" s="311"/>
    </row>
    <row r="361" spans="3:13" s="9" customFormat="1" ht="15" customHeight="1" x14ac:dyDescent="0.35">
      <c r="C361" s="75"/>
      <c r="D361" s="102"/>
      <c r="E361" s="310"/>
      <c r="G361" s="21"/>
      <c r="H361" s="71"/>
      <c r="I361"/>
      <c r="M361" s="311"/>
    </row>
    <row r="362" spans="3:13" s="9" customFormat="1" ht="15" customHeight="1" x14ac:dyDescent="0.35">
      <c r="C362" s="75"/>
      <c r="D362" s="102"/>
      <c r="E362" s="310"/>
      <c r="G362" s="21"/>
      <c r="H362" s="71"/>
      <c r="I362"/>
      <c r="M362" s="311"/>
    </row>
    <row r="363" spans="3:13" s="9" customFormat="1" ht="15" customHeight="1" x14ac:dyDescent="0.35">
      <c r="C363" s="75"/>
      <c r="D363" s="102"/>
      <c r="E363" s="310"/>
      <c r="G363" s="21"/>
      <c r="H363" s="71"/>
      <c r="I363"/>
      <c r="M363" s="311"/>
    </row>
    <row r="364" spans="3:13" s="9" customFormat="1" ht="15" customHeight="1" x14ac:dyDescent="0.35">
      <c r="C364" s="75"/>
      <c r="D364" s="102"/>
      <c r="E364" s="310"/>
      <c r="G364" s="21"/>
      <c r="H364" s="71"/>
      <c r="I364"/>
      <c r="M364" s="311"/>
    </row>
    <row r="365" spans="3:13" s="9" customFormat="1" ht="15" customHeight="1" x14ac:dyDescent="0.35">
      <c r="C365" s="75"/>
      <c r="D365" s="102"/>
      <c r="E365" s="310"/>
      <c r="G365" s="21"/>
      <c r="H365" s="71"/>
      <c r="I365"/>
      <c r="M365" s="311"/>
    </row>
    <row r="366" spans="3:13" s="9" customFormat="1" ht="15" customHeight="1" x14ac:dyDescent="0.35">
      <c r="C366" s="75"/>
      <c r="D366" s="102"/>
      <c r="E366" s="310"/>
      <c r="G366" s="21"/>
      <c r="H366" s="71"/>
      <c r="I366"/>
      <c r="M366" s="311"/>
    </row>
    <row r="367" spans="3:13" s="9" customFormat="1" ht="15" customHeight="1" x14ac:dyDescent="0.35">
      <c r="C367" s="75"/>
      <c r="D367" s="102"/>
      <c r="E367" s="310"/>
      <c r="G367" s="21"/>
      <c r="H367" s="71"/>
      <c r="I367"/>
      <c r="M367" s="311"/>
    </row>
    <row r="368" spans="3:13" s="9" customFormat="1" ht="15" customHeight="1" x14ac:dyDescent="0.35">
      <c r="C368" s="75"/>
      <c r="D368" s="102"/>
      <c r="E368" s="310"/>
      <c r="G368" s="21"/>
      <c r="H368" s="71"/>
      <c r="I368"/>
      <c r="M368" s="311"/>
    </row>
    <row r="369" spans="3:13" s="9" customFormat="1" ht="15" customHeight="1" x14ac:dyDescent="0.35">
      <c r="C369" s="75"/>
      <c r="D369" s="102"/>
      <c r="E369" s="310"/>
      <c r="G369" s="21"/>
      <c r="H369" s="71"/>
      <c r="I369"/>
      <c r="M369" s="311"/>
    </row>
    <row r="370" spans="3:13" s="9" customFormat="1" ht="15" customHeight="1" x14ac:dyDescent="0.35">
      <c r="C370" s="75"/>
      <c r="D370" s="102"/>
      <c r="E370" s="310"/>
      <c r="G370" s="21"/>
      <c r="H370" s="71"/>
      <c r="I370"/>
      <c r="M370" s="311"/>
    </row>
    <row r="371" spans="3:13" s="9" customFormat="1" ht="15" customHeight="1" x14ac:dyDescent="0.35">
      <c r="C371" s="75"/>
      <c r="D371" s="102"/>
      <c r="E371" s="310"/>
      <c r="G371" s="21"/>
      <c r="H371" s="71"/>
      <c r="I371"/>
      <c r="M371" s="311"/>
    </row>
    <row r="372" spans="3:13" s="9" customFormat="1" ht="15" customHeight="1" x14ac:dyDescent="0.35">
      <c r="C372" s="75"/>
      <c r="D372" s="102"/>
      <c r="E372" s="310"/>
      <c r="G372" s="21"/>
      <c r="H372" s="71"/>
      <c r="I372"/>
      <c r="M372" s="311"/>
    </row>
    <row r="373" spans="3:13" s="9" customFormat="1" ht="15" customHeight="1" x14ac:dyDescent="0.35">
      <c r="C373" s="75"/>
      <c r="D373" s="102"/>
      <c r="E373" s="310"/>
      <c r="G373" s="21"/>
      <c r="H373" s="71"/>
      <c r="I373"/>
      <c r="M373" s="311"/>
    </row>
    <row r="374" spans="3:13" s="9" customFormat="1" ht="15" customHeight="1" x14ac:dyDescent="0.35">
      <c r="C374" s="75"/>
      <c r="D374" s="102"/>
      <c r="E374" s="310"/>
      <c r="G374" s="21"/>
      <c r="H374" s="71"/>
      <c r="I374"/>
      <c r="M374" s="311"/>
    </row>
    <row r="375" spans="3:13" s="9" customFormat="1" ht="15" customHeight="1" x14ac:dyDescent="0.35">
      <c r="C375" s="75"/>
      <c r="D375" s="102"/>
      <c r="E375" s="310"/>
      <c r="G375" s="21"/>
      <c r="H375" s="71"/>
      <c r="I375"/>
      <c r="M375" s="311"/>
    </row>
    <row r="376" spans="3:13" s="9" customFormat="1" ht="15" customHeight="1" x14ac:dyDescent="0.35">
      <c r="C376" s="75"/>
      <c r="D376" s="102"/>
      <c r="E376" s="310"/>
      <c r="G376" s="21"/>
      <c r="H376" s="71"/>
      <c r="I376"/>
      <c r="M376" s="311"/>
    </row>
    <row r="377" spans="3:13" s="9" customFormat="1" ht="15" customHeight="1" x14ac:dyDescent="0.35">
      <c r="C377" s="75"/>
      <c r="D377" s="102"/>
      <c r="E377" s="310"/>
      <c r="G377" s="21"/>
      <c r="H377" s="71"/>
      <c r="I377"/>
      <c r="M377" s="311"/>
    </row>
    <row r="378" spans="3:13" s="9" customFormat="1" ht="15" customHeight="1" x14ac:dyDescent="0.35">
      <c r="C378" s="75"/>
      <c r="D378" s="102"/>
      <c r="E378" s="310"/>
      <c r="G378" s="21"/>
      <c r="H378" s="71"/>
      <c r="I378"/>
      <c r="M378" s="311"/>
    </row>
    <row r="379" spans="3:13" s="9" customFormat="1" ht="15" customHeight="1" x14ac:dyDescent="0.35">
      <c r="C379" s="75"/>
      <c r="D379" s="102"/>
      <c r="E379" s="310"/>
      <c r="G379" s="21"/>
      <c r="H379" s="71"/>
      <c r="I379"/>
      <c r="M379" s="311"/>
    </row>
    <row r="380" spans="3:13" s="9" customFormat="1" ht="15" customHeight="1" x14ac:dyDescent="0.35">
      <c r="C380" s="75"/>
      <c r="D380" s="102"/>
      <c r="E380" s="310"/>
      <c r="G380" s="21"/>
      <c r="H380" s="71"/>
      <c r="I380"/>
      <c r="M380" s="311"/>
    </row>
    <row r="381" spans="3:13" s="9" customFormat="1" ht="15" customHeight="1" x14ac:dyDescent="0.35">
      <c r="C381" s="75"/>
      <c r="D381" s="102"/>
      <c r="E381" s="310"/>
      <c r="G381" s="21"/>
      <c r="H381" s="71"/>
      <c r="I381"/>
      <c r="M381" s="311"/>
    </row>
    <row r="382" spans="3:13" s="9" customFormat="1" ht="15" customHeight="1" x14ac:dyDescent="0.35">
      <c r="C382" s="75"/>
      <c r="D382" s="102"/>
      <c r="E382" s="310"/>
      <c r="G382" s="21"/>
      <c r="H382" s="71"/>
      <c r="I382"/>
      <c r="M382" s="311"/>
    </row>
    <row r="383" spans="3:13" s="9" customFormat="1" ht="15" customHeight="1" x14ac:dyDescent="0.35">
      <c r="C383" s="75"/>
      <c r="D383" s="102"/>
      <c r="E383" s="310"/>
      <c r="G383" s="21"/>
      <c r="H383" s="71"/>
      <c r="I383"/>
      <c r="M383" s="311"/>
    </row>
    <row r="384" spans="3:13" s="9" customFormat="1" ht="15" customHeight="1" x14ac:dyDescent="0.35">
      <c r="C384" s="75"/>
      <c r="D384" s="102"/>
      <c r="E384" s="310"/>
      <c r="G384" s="21"/>
      <c r="H384" s="71"/>
      <c r="I384"/>
      <c r="M384" s="311"/>
    </row>
    <row r="385" spans="3:13" s="9" customFormat="1" ht="15" customHeight="1" x14ac:dyDescent="0.35">
      <c r="C385" s="75"/>
      <c r="D385" s="102"/>
      <c r="E385" s="310"/>
      <c r="G385" s="21"/>
      <c r="H385" s="71"/>
      <c r="I385"/>
      <c r="M385" s="311"/>
    </row>
    <row r="386" spans="3:13" s="9" customFormat="1" ht="15" customHeight="1" x14ac:dyDescent="0.35">
      <c r="C386" s="75"/>
      <c r="D386" s="102"/>
      <c r="E386" s="310"/>
      <c r="G386" s="21"/>
      <c r="H386" s="71"/>
      <c r="I386"/>
      <c r="M386" s="311"/>
    </row>
    <row r="387" spans="3:13" s="9" customFormat="1" ht="15" customHeight="1" x14ac:dyDescent="0.35">
      <c r="C387" s="75"/>
      <c r="D387" s="102"/>
      <c r="E387" s="310"/>
      <c r="G387" s="21"/>
      <c r="H387" s="71"/>
      <c r="I387"/>
      <c r="M387" s="311"/>
    </row>
    <row r="388" spans="3:13" s="9" customFormat="1" ht="15" customHeight="1" x14ac:dyDescent="0.35">
      <c r="C388" s="75"/>
      <c r="D388" s="102"/>
      <c r="E388" s="310"/>
      <c r="G388" s="21"/>
      <c r="H388" s="71"/>
      <c r="I388"/>
      <c r="M388" s="311"/>
    </row>
    <row r="389" spans="3:13" s="9" customFormat="1" ht="15" customHeight="1" x14ac:dyDescent="0.35">
      <c r="C389" s="75"/>
      <c r="D389" s="102"/>
      <c r="E389" s="310"/>
      <c r="G389" s="21"/>
      <c r="H389" s="71"/>
      <c r="I389"/>
      <c r="M389" s="311"/>
    </row>
    <row r="390" spans="3:13" s="9" customFormat="1" ht="15" customHeight="1" x14ac:dyDescent="0.35">
      <c r="C390" s="75"/>
      <c r="D390" s="102"/>
      <c r="E390" s="310"/>
      <c r="G390" s="21"/>
      <c r="H390" s="71"/>
      <c r="I390"/>
      <c r="M390" s="311"/>
    </row>
    <row r="391" spans="3:13" s="9" customFormat="1" ht="15" customHeight="1" x14ac:dyDescent="0.35">
      <c r="C391" s="75"/>
      <c r="D391" s="102"/>
      <c r="E391" s="310"/>
      <c r="G391" s="21"/>
      <c r="H391" s="71"/>
      <c r="I391"/>
      <c r="M391" s="311"/>
    </row>
    <row r="392" spans="3:13" s="9" customFormat="1" ht="15" customHeight="1" x14ac:dyDescent="0.35">
      <c r="C392" s="75"/>
      <c r="D392" s="102"/>
      <c r="E392" s="310"/>
      <c r="G392" s="21"/>
      <c r="H392" s="71"/>
      <c r="I392"/>
      <c r="M392" s="311"/>
    </row>
    <row r="393" spans="3:13" s="9" customFormat="1" ht="15" customHeight="1" x14ac:dyDescent="0.35">
      <c r="C393" s="75"/>
      <c r="D393" s="102"/>
      <c r="E393" s="310"/>
      <c r="G393" s="21"/>
      <c r="H393" s="71"/>
      <c r="I393"/>
      <c r="M393" s="311"/>
    </row>
    <row r="394" spans="3:13" s="9" customFormat="1" ht="15" customHeight="1" x14ac:dyDescent="0.35">
      <c r="C394" s="75"/>
      <c r="D394" s="102"/>
      <c r="E394" s="310"/>
      <c r="G394" s="21"/>
      <c r="H394" s="71"/>
      <c r="I394"/>
      <c r="M394" s="311"/>
    </row>
    <row r="395" spans="3:13" s="9" customFormat="1" ht="15" customHeight="1" x14ac:dyDescent="0.35">
      <c r="C395" s="75"/>
      <c r="D395" s="102"/>
      <c r="E395" s="310"/>
      <c r="G395" s="21"/>
      <c r="H395" s="71"/>
      <c r="I395"/>
      <c r="M395" s="311"/>
    </row>
    <row r="396" spans="3:13" s="9" customFormat="1" ht="15" customHeight="1" x14ac:dyDescent="0.35">
      <c r="C396" s="75"/>
      <c r="D396" s="102"/>
      <c r="E396" s="310"/>
      <c r="G396" s="21"/>
      <c r="H396" s="71"/>
      <c r="I396"/>
      <c r="M396" s="311"/>
    </row>
    <row r="397" spans="3:13" s="9" customFormat="1" ht="15" customHeight="1" x14ac:dyDescent="0.35">
      <c r="C397" s="75"/>
      <c r="D397" s="102"/>
      <c r="E397" s="310"/>
      <c r="G397" s="21"/>
      <c r="H397" s="71"/>
      <c r="I397"/>
      <c r="M397" s="311"/>
    </row>
    <row r="398" spans="3:13" s="9" customFormat="1" ht="15" customHeight="1" x14ac:dyDescent="0.35">
      <c r="C398" s="75"/>
      <c r="D398" s="102"/>
      <c r="E398" s="310"/>
      <c r="G398" s="21"/>
      <c r="H398" s="71"/>
      <c r="I398"/>
      <c r="M398" s="311"/>
    </row>
    <row r="399" spans="3:13" s="9" customFormat="1" ht="15" customHeight="1" x14ac:dyDescent="0.35">
      <c r="C399" s="75"/>
      <c r="D399" s="102"/>
      <c r="E399" s="310"/>
      <c r="G399" s="21"/>
      <c r="H399" s="71"/>
      <c r="I399"/>
      <c r="M399" s="311"/>
    </row>
    <row r="400" spans="3:13" s="9" customFormat="1" ht="15" customHeight="1" x14ac:dyDescent="0.35">
      <c r="C400" s="75"/>
      <c r="D400" s="102"/>
      <c r="E400" s="310"/>
      <c r="G400" s="21"/>
      <c r="H400" s="71"/>
      <c r="I400"/>
      <c r="M400" s="311"/>
    </row>
    <row r="401" spans="3:13" s="9" customFormat="1" ht="15" customHeight="1" x14ac:dyDescent="0.35">
      <c r="C401" s="75"/>
      <c r="D401" s="102"/>
      <c r="E401" s="310"/>
      <c r="G401" s="21"/>
      <c r="H401" s="71"/>
      <c r="I401"/>
      <c r="M401" s="311"/>
    </row>
    <row r="402" spans="3:13" s="9" customFormat="1" ht="15" customHeight="1" x14ac:dyDescent="0.35">
      <c r="C402" s="75"/>
      <c r="D402" s="102"/>
      <c r="E402" s="310"/>
      <c r="G402" s="21"/>
      <c r="H402" s="71"/>
      <c r="I402"/>
      <c r="M402" s="311"/>
    </row>
    <row r="403" spans="3:13" s="9" customFormat="1" ht="15" customHeight="1" x14ac:dyDescent="0.35">
      <c r="C403" s="75"/>
      <c r="D403" s="102"/>
      <c r="E403" s="310"/>
      <c r="G403" s="21"/>
      <c r="H403" s="71"/>
      <c r="I403"/>
      <c r="M403" s="311"/>
    </row>
    <row r="404" spans="3:13" s="9" customFormat="1" ht="15" customHeight="1" x14ac:dyDescent="0.35">
      <c r="C404" s="75"/>
      <c r="D404" s="102"/>
      <c r="E404" s="310"/>
      <c r="G404" s="21"/>
      <c r="H404" s="71"/>
      <c r="I404"/>
      <c r="M404" s="311"/>
    </row>
    <row r="405" spans="3:13" s="9" customFormat="1" ht="15" customHeight="1" x14ac:dyDescent="0.35">
      <c r="C405" s="75"/>
      <c r="D405" s="102"/>
      <c r="E405" s="310"/>
      <c r="G405" s="21"/>
      <c r="H405" s="71"/>
      <c r="I405"/>
      <c r="M405" s="311"/>
    </row>
    <row r="406" spans="3:13" s="9" customFormat="1" ht="15" customHeight="1" x14ac:dyDescent="0.35">
      <c r="C406" s="75"/>
      <c r="D406" s="102"/>
      <c r="E406" s="310"/>
      <c r="G406" s="21"/>
      <c r="H406" s="71"/>
      <c r="I406"/>
      <c r="M406" s="311"/>
    </row>
    <row r="407" spans="3:13" s="9" customFormat="1" ht="15" customHeight="1" x14ac:dyDescent="0.35">
      <c r="C407" s="75"/>
      <c r="D407" s="102"/>
      <c r="E407" s="310"/>
      <c r="G407" s="21"/>
      <c r="H407" s="71"/>
      <c r="I407"/>
      <c r="M407" s="311"/>
    </row>
    <row r="408" spans="3:13" s="9" customFormat="1" ht="15" customHeight="1" x14ac:dyDescent="0.35">
      <c r="C408" s="75"/>
      <c r="D408" s="102"/>
      <c r="E408" s="310"/>
      <c r="G408" s="21"/>
      <c r="H408" s="71"/>
      <c r="I408"/>
      <c r="M408" s="311"/>
    </row>
    <row r="409" spans="3:13" s="9" customFormat="1" ht="15" customHeight="1" x14ac:dyDescent="0.35">
      <c r="C409" s="75"/>
      <c r="D409" s="102"/>
      <c r="E409" s="310"/>
      <c r="G409" s="21"/>
      <c r="H409" s="71"/>
      <c r="I409"/>
      <c r="M409" s="311"/>
    </row>
    <row r="410" spans="3:13" s="9" customFormat="1" ht="15" customHeight="1" x14ac:dyDescent="0.35">
      <c r="C410" s="75"/>
      <c r="D410" s="102"/>
      <c r="E410" s="310"/>
      <c r="G410" s="21"/>
      <c r="H410" s="71"/>
      <c r="I410"/>
      <c r="M410" s="311"/>
    </row>
    <row r="411" spans="3:13" s="9" customFormat="1" ht="15" customHeight="1" x14ac:dyDescent="0.35">
      <c r="C411" s="75"/>
      <c r="D411" s="102"/>
      <c r="E411" s="310"/>
      <c r="G411" s="21"/>
      <c r="H411" s="71"/>
      <c r="I411"/>
      <c r="M411" s="311"/>
    </row>
    <row r="412" spans="3:13" s="9" customFormat="1" ht="15" customHeight="1" x14ac:dyDescent="0.35">
      <c r="C412" s="75"/>
      <c r="D412" s="102"/>
      <c r="E412" s="310"/>
      <c r="G412" s="21"/>
      <c r="H412" s="71"/>
      <c r="I412"/>
      <c r="M412" s="311"/>
    </row>
    <row r="413" spans="3:13" s="9" customFormat="1" ht="15" customHeight="1" x14ac:dyDescent="0.35">
      <c r="C413" s="75"/>
      <c r="D413" s="102"/>
      <c r="E413" s="310"/>
      <c r="G413" s="21"/>
      <c r="H413" s="71"/>
      <c r="I413"/>
      <c r="M413" s="311"/>
    </row>
    <row r="414" spans="3:13" s="9" customFormat="1" ht="15" customHeight="1" x14ac:dyDescent="0.35">
      <c r="C414" s="75"/>
      <c r="D414" s="102"/>
      <c r="E414" s="310"/>
      <c r="G414" s="21"/>
      <c r="H414" s="71"/>
      <c r="I414"/>
      <c r="M414" s="311"/>
    </row>
    <row r="415" spans="3:13" s="9" customFormat="1" ht="15" customHeight="1" x14ac:dyDescent="0.35">
      <c r="C415" s="75"/>
      <c r="D415" s="102"/>
      <c r="E415" s="310"/>
      <c r="G415" s="21"/>
      <c r="H415" s="71"/>
      <c r="I415"/>
      <c r="M415" s="311"/>
    </row>
    <row r="416" spans="3:13" s="9" customFormat="1" ht="15" customHeight="1" x14ac:dyDescent="0.35">
      <c r="C416" s="75"/>
      <c r="D416" s="102"/>
      <c r="E416" s="310"/>
      <c r="G416" s="21"/>
      <c r="H416" s="71"/>
      <c r="I416"/>
      <c r="M416" s="311"/>
    </row>
    <row r="417" spans="3:13" s="9" customFormat="1" ht="15" customHeight="1" x14ac:dyDescent="0.35">
      <c r="C417" s="75"/>
      <c r="D417" s="102"/>
      <c r="E417" s="310"/>
      <c r="G417" s="21"/>
      <c r="H417" s="71"/>
      <c r="I417"/>
      <c r="M417" s="311"/>
    </row>
    <row r="418" spans="3:13" s="9" customFormat="1" ht="15" customHeight="1" x14ac:dyDescent="0.35">
      <c r="C418" s="75"/>
      <c r="D418" s="102"/>
      <c r="E418" s="310"/>
      <c r="G418" s="21"/>
      <c r="H418" s="71"/>
      <c r="I418"/>
      <c r="M418" s="311"/>
    </row>
    <row r="419" spans="3:13" s="9" customFormat="1" ht="15" customHeight="1" x14ac:dyDescent="0.35">
      <c r="C419" s="75"/>
      <c r="D419" s="102"/>
      <c r="E419" s="310"/>
      <c r="G419" s="21"/>
      <c r="H419" s="71"/>
      <c r="I419"/>
      <c r="M419" s="311"/>
    </row>
    <row r="420" spans="3:13" s="9" customFormat="1" ht="15" customHeight="1" x14ac:dyDescent="0.35">
      <c r="C420" s="75"/>
      <c r="D420" s="102"/>
      <c r="E420" s="310"/>
      <c r="G420" s="21"/>
      <c r="H420" s="71"/>
      <c r="I420"/>
      <c r="M420" s="311"/>
    </row>
    <row r="421" spans="3:13" s="9" customFormat="1" ht="15" customHeight="1" x14ac:dyDescent="0.35">
      <c r="C421" s="75"/>
      <c r="D421" s="102"/>
      <c r="E421" s="310"/>
      <c r="G421" s="21"/>
      <c r="H421" s="71"/>
      <c r="I421"/>
      <c r="M421" s="311"/>
    </row>
    <row r="422" spans="3:13" s="9" customFormat="1" ht="15" customHeight="1" x14ac:dyDescent="0.35">
      <c r="C422" s="75"/>
      <c r="D422" s="102"/>
      <c r="E422" s="310"/>
      <c r="G422" s="21"/>
      <c r="H422" s="71"/>
      <c r="I422"/>
      <c r="M422" s="311"/>
    </row>
    <row r="423" spans="3:13" s="9" customFormat="1" ht="15" customHeight="1" x14ac:dyDescent="0.35">
      <c r="C423" s="75"/>
      <c r="D423" s="102"/>
      <c r="E423" s="310"/>
      <c r="G423" s="21"/>
      <c r="H423" s="71"/>
      <c r="I423"/>
      <c r="M423" s="311"/>
    </row>
    <row r="424" spans="3:13" s="9" customFormat="1" ht="15" customHeight="1" x14ac:dyDescent="0.35">
      <c r="C424" s="75"/>
      <c r="D424" s="102"/>
      <c r="E424" s="310"/>
      <c r="G424" s="21"/>
      <c r="H424" s="71"/>
      <c r="I424"/>
      <c r="M424" s="311"/>
    </row>
    <row r="425" spans="3:13" s="9" customFormat="1" ht="15" customHeight="1" x14ac:dyDescent="0.35">
      <c r="C425" s="75"/>
      <c r="D425" s="102"/>
      <c r="E425" s="310"/>
      <c r="G425" s="21"/>
      <c r="H425" s="71"/>
      <c r="I425"/>
      <c r="M425" s="311"/>
    </row>
    <row r="426" spans="3:13" s="9" customFormat="1" ht="15" customHeight="1" x14ac:dyDescent="0.35">
      <c r="C426" s="75"/>
      <c r="D426" s="102"/>
      <c r="E426" s="310"/>
      <c r="G426" s="21"/>
      <c r="H426" s="71"/>
      <c r="I426"/>
      <c r="M426" s="311"/>
    </row>
    <row r="427" spans="3:13" s="9" customFormat="1" ht="15" customHeight="1" x14ac:dyDescent="0.35">
      <c r="C427" s="75"/>
      <c r="D427" s="102"/>
      <c r="E427" s="310"/>
      <c r="G427" s="21"/>
      <c r="H427" s="71"/>
      <c r="I427"/>
      <c r="M427" s="311"/>
    </row>
    <row r="428" spans="3:13" s="9" customFormat="1" ht="15" customHeight="1" x14ac:dyDescent="0.35">
      <c r="C428" s="75"/>
      <c r="D428" s="102"/>
      <c r="E428" s="310"/>
      <c r="G428" s="21"/>
      <c r="H428" s="71"/>
      <c r="I428"/>
      <c r="M428" s="311"/>
    </row>
    <row r="429" spans="3:13" s="9" customFormat="1" ht="15" customHeight="1" x14ac:dyDescent="0.35">
      <c r="C429" s="75"/>
      <c r="D429" s="102"/>
      <c r="E429" s="310"/>
      <c r="G429" s="21"/>
      <c r="H429" s="71"/>
      <c r="I429"/>
      <c r="M429" s="311"/>
    </row>
    <row r="430" spans="3:13" s="9" customFormat="1" ht="15" customHeight="1" x14ac:dyDescent="0.35">
      <c r="C430" s="75"/>
      <c r="D430" s="102"/>
      <c r="E430" s="310"/>
      <c r="G430" s="21"/>
      <c r="H430" s="71"/>
      <c r="I430"/>
      <c r="M430" s="311"/>
    </row>
    <row r="431" spans="3:13" s="9" customFormat="1" ht="15" customHeight="1" x14ac:dyDescent="0.35">
      <c r="C431" s="75"/>
      <c r="D431" s="102"/>
      <c r="E431" s="310"/>
      <c r="G431" s="21"/>
      <c r="H431" s="71"/>
      <c r="I431"/>
      <c r="M431" s="311"/>
    </row>
    <row r="432" spans="3:13" s="9" customFormat="1" ht="15" customHeight="1" x14ac:dyDescent="0.35">
      <c r="C432" s="75"/>
      <c r="D432" s="102"/>
      <c r="E432" s="310"/>
      <c r="G432" s="21"/>
      <c r="H432" s="71"/>
      <c r="I432"/>
      <c r="M432" s="311"/>
    </row>
    <row r="433" spans="3:13" s="9" customFormat="1" ht="15" customHeight="1" x14ac:dyDescent="0.35">
      <c r="C433" s="75"/>
      <c r="D433" s="102"/>
      <c r="E433" s="310"/>
      <c r="G433" s="21"/>
      <c r="H433" s="71"/>
      <c r="I433"/>
      <c r="M433" s="311"/>
    </row>
    <row r="434" spans="3:13" s="9" customFormat="1" ht="15" customHeight="1" x14ac:dyDescent="0.35">
      <c r="C434" s="75"/>
      <c r="D434" s="102"/>
      <c r="E434" s="310"/>
      <c r="G434" s="21"/>
      <c r="H434" s="71"/>
      <c r="I434"/>
      <c r="M434" s="311"/>
    </row>
    <row r="435" spans="3:13" s="9" customFormat="1" ht="15" customHeight="1" x14ac:dyDescent="0.35">
      <c r="C435" s="75"/>
      <c r="D435" s="102"/>
      <c r="E435" s="310"/>
      <c r="G435" s="21"/>
      <c r="H435" s="71"/>
      <c r="I435"/>
      <c r="M435" s="311"/>
    </row>
    <row r="436" spans="3:13" s="9" customFormat="1" ht="15" customHeight="1" x14ac:dyDescent="0.35">
      <c r="C436" s="75"/>
      <c r="D436" s="102"/>
      <c r="E436" s="310"/>
      <c r="G436" s="21"/>
      <c r="H436" s="71"/>
      <c r="I436"/>
      <c r="M436" s="311"/>
    </row>
    <row r="437" spans="3:13" s="9" customFormat="1" ht="15" customHeight="1" x14ac:dyDescent="0.35">
      <c r="C437" s="75"/>
      <c r="D437" s="102"/>
      <c r="E437" s="310"/>
      <c r="G437" s="21"/>
      <c r="H437" s="71"/>
      <c r="I437"/>
      <c r="M437" s="311"/>
    </row>
    <row r="438" spans="3:13" s="9" customFormat="1" ht="15" customHeight="1" x14ac:dyDescent="0.35">
      <c r="C438" s="75"/>
      <c r="D438" s="102"/>
      <c r="E438" s="310"/>
      <c r="G438" s="21"/>
      <c r="H438" s="71"/>
      <c r="I438"/>
      <c r="M438" s="311"/>
    </row>
    <row r="439" spans="3:13" s="9" customFormat="1" ht="15" customHeight="1" x14ac:dyDescent="0.35">
      <c r="C439" s="75"/>
      <c r="D439" s="102"/>
      <c r="E439" s="310"/>
      <c r="G439" s="21"/>
      <c r="H439" s="71"/>
      <c r="I439"/>
      <c r="M439" s="311"/>
    </row>
    <row r="440" spans="3:13" s="9" customFormat="1" ht="15" customHeight="1" x14ac:dyDescent="0.35">
      <c r="C440" s="75"/>
      <c r="D440" s="102"/>
      <c r="E440" s="310"/>
      <c r="G440" s="21"/>
      <c r="H440" s="71"/>
      <c r="I440"/>
      <c r="M440" s="311"/>
    </row>
    <row r="441" spans="3:13" s="9" customFormat="1" ht="15" customHeight="1" x14ac:dyDescent="0.35">
      <c r="C441" s="75"/>
      <c r="D441" s="102"/>
      <c r="E441" s="310"/>
      <c r="G441" s="21"/>
      <c r="H441" s="71"/>
      <c r="I441"/>
      <c r="M441" s="311"/>
    </row>
    <row r="442" spans="3:13" s="9" customFormat="1" ht="15" customHeight="1" x14ac:dyDescent="0.35">
      <c r="C442" s="75"/>
      <c r="D442" s="102"/>
      <c r="E442" s="310"/>
      <c r="G442" s="21"/>
      <c r="H442" s="71"/>
      <c r="I442"/>
      <c r="M442" s="311"/>
    </row>
    <row r="443" spans="3:13" s="9" customFormat="1" ht="15" customHeight="1" x14ac:dyDescent="0.35">
      <c r="C443" s="75"/>
      <c r="D443" s="102"/>
      <c r="E443" s="310"/>
      <c r="G443" s="21"/>
      <c r="H443" s="71"/>
      <c r="I443"/>
      <c r="M443" s="311"/>
    </row>
    <row r="444" spans="3:13" s="9" customFormat="1" ht="15" customHeight="1" x14ac:dyDescent="0.35">
      <c r="C444" s="75"/>
      <c r="D444" s="102"/>
      <c r="E444" s="310"/>
      <c r="G444" s="21"/>
      <c r="H444" s="71"/>
      <c r="I444"/>
      <c r="M444" s="311"/>
    </row>
    <row r="445" spans="3:13" s="9" customFormat="1" ht="15" customHeight="1" x14ac:dyDescent="0.35">
      <c r="C445" s="75"/>
      <c r="D445" s="102"/>
      <c r="E445" s="310"/>
      <c r="G445" s="21"/>
      <c r="H445" s="71"/>
      <c r="I445"/>
      <c r="M445" s="311"/>
    </row>
    <row r="446" spans="3:13" s="9" customFormat="1" ht="15" customHeight="1" x14ac:dyDescent="0.35">
      <c r="C446" s="75"/>
      <c r="D446" s="102"/>
      <c r="E446" s="310"/>
      <c r="G446" s="21"/>
      <c r="H446" s="71"/>
      <c r="I446"/>
      <c r="M446" s="311"/>
    </row>
    <row r="447" spans="3:13" s="9" customFormat="1" ht="15" customHeight="1" x14ac:dyDescent="0.35">
      <c r="C447" s="75"/>
      <c r="D447" s="102"/>
      <c r="E447" s="310"/>
      <c r="G447" s="21"/>
      <c r="H447" s="71"/>
      <c r="I447"/>
      <c r="M447" s="311"/>
    </row>
    <row r="448" spans="3:13" s="9" customFormat="1" ht="15" customHeight="1" x14ac:dyDescent="0.35">
      <c r="C448" s="75"/>
      <c r="D448" s="102"/>
      <c r="E448" s="310"/>
      <c r="G448" s="21"/>
      <c r="H448" s="71"/>
      <c r="I448"/>
      <c r="M448" s="311"/>
    </row>
    <row r="449" spans="3:13" s="9" customFormat="1" ht="15" customHeight="1" x14ac:dyDescent="0.35">
      <c r="C449" s="75"/>
      <c r="D449" s="102"/>
      <c r="E449" s="310"/>
      <c r="G449" s="21"/>
      <c r="H449" s="71"/>
      <c r="I449"/>
      <c r="M449" s="311"/>
    </row>
    <row r="450" spans="3:13" s="9" customFormat="1" ht="15" customHeight="1" x14ac:dyDescent="0.35">
      <c r="C450" s="75"/>
      <c r="D450" s="102"/>
      <c r="E450" s="310"/>
      <c r="G450" s="21"/>
      <c r="H450" s="71"/>
      <c r="I450"/>
      <c r="M450" s="311"/>
    </row>
    <row r="451" spans="3:13" s="9" customFormat="1" ht="15" customHeight="1" x14ac:dyDescent="0.35">
      <c r="C451" s="75"/>
      <c r="D451" s="102"/>
      <c r="E451" s="310"/>
      <c r="G451" s="21"/>
      <c r="H451" s="71"/>
      <c r="I451"/>
      <c r="M451" s="311"/>
    </row>
    <row r="452" spans="3:13" s="9" customFormat="1" ht="15" customHeight="1" x14ac:dyDescent="0.35">
      <c r="C452" s="75"/>
      <c r="D452" s="102"/>
      <c r="E452" s="310"/>
      <c r="G452" s="21"/>
      <c r="H452" s="71"/>
      <c r="I452"/>
      <c r="M452" s="311"/>
    </row>
    <row r="453" spans="3:13" s="9" customFormat="1" ht="15" customHeight="1" x14ac:dyDescent="0.35">
      <c r="C453" s="75"/>
      <c r="D453" s="102"/>
      <c r="E453" s="310"/>
      <c r="G453" s="21"/>
      <c r="H453" s="71"/>
      <c r="I453"/>
      <c r="M453" s="311"/>
    </row>
    <row r="454" spans="3:13" s="9" customFormat="1" ht="15" customHeight="1" x14ac:dyDescent="0.35">
      <c r="C454" s="75"/>
      <c r="D454" s="102"/>
      <c r="E454" s="310"/>
      <c r="G454" s="21"/>
      <c r="H454" s="71"/>
      <c r="I454"/>
      <c r="M454" s="311"/>
    </row>
    <row r="455" spans="3:13" s="9" customFormat="1" ht="15" customHeight="1" x14ac:dyDescent="0.35">
      <c r="C455" s="75"/>
      <c r="D455" s="102"/>
      <c r="E455" s="310"/>
      <c r="G455" s="21"/>
      <c r="H455" s="71"/>
      <c r="I455"/>
      <c r="M455" s="311"/>
    </row>
    <row r="456" spans="3:13" s="9" customFormat="1" ht="15" customHeight="1" x14ac:dyDescent="0.35">
      <c r="C456" s="75"/>
      <c r="D456" s="102"/>
      <c r="E456" s="310"/>
      <c r="G456" s="21"/>
      <c r="H456" s="71"/>
      <c r="I456"/>
      <c r="M456" s="311"/>
    </row>
    <row r="457" spans="3:13" s="9" customFormat="1" ht="15" customHeight="1" x14ac:dyDescent="0.35">
      <c r="C457" s="75"/>
      <c r="D457" s="102"/>
      <c r="E457" s="310"/>
      <c r="G457" s="21"/>
      <c r="H457" s="71"/>
      <c r="I457"/>
      <c r="M457" s="311"/>
    </row>
    <row r="458" spans="3:13" s="9" customFormat="1" ht="15" customHeight="1" x14ac:dyDescent="0.35">
      <c r="C458" s="75"/>
      <c r="D458" s="102"/>
      <c r="E458" s="310"/>
      <c r="G458" s="21"/>
      <c r="H458" s="71"/>
      <c r="I458"/>
      <c r="M458" s="311"/>
    </row>
    <row r="459" spans="3:13" s="9" customFormat="1" ht="15" customHeight="1" x14ac:dyDescent="0.35">
      <c r="C459" s="75"/>
      <c r="D459" s="102"/>
      <c r="E459" s="310"/>
      <c r="G459" s="21"/>
      <c r="H459" s="71"/>
      <c r="I459"/>
      <c r="M459" s="311"/>
    </row>
    <row r="460" spans="3:13" s="9" customFormat="1" ht="15" customHeight="1" x14ac:dyDescent="0.35">
      <c r="C460" s="75"/>
      <c r="D460" s="102"/>
      <c r="E460" s="310"/>
      <c r="G460" s="21"/>
      <c r="H460" s="71"/>
      <c r="I460"/>
      <c r="M460" s="311"/>
    </row>
    <row r="461" spans="3:13" s="9" customFormat="1" ht="15" customHeight="1" x14ac:dyDescent="0.35">
      <c r="C461" s="75"/>
      <c r="D461" s="102"/>
      <c r="E461" s="310"/>
      <c r="G461" s="21"/>
      <c r="H461" s="71"/>
      <c r="I461"/>
      <c r="M461" s="311"/>
    </row>
    <row r="462" spans="3:13" s="9" customFormat="1" ht="15" customHeight="1" x14ac:dyDescent="0.35">
      <c r="C462" s="75"/>
      <c r="D462" s="102"/>
      <c r="E462" s="310"/>
      <c r="G462" s="21"/>
      <c r="H462" s="71"/>
      <c r="I462"/>
      <c r="M462" s="311"/>
    </row>
    <row r="463" spans="3:13" s="9" customFormat="1" ht="15" customHeight="1" x14ac:dyDescent="0.35">
      <c r="C463" s="75"/>
      <c r="D463" s="102"/>
      <c r="E463" s="310"/>
      <c r="G463" s="21"/>
      <c r="H463" s="71"/>
      <c r="I463"/>
      <c r="M463" s="311"/>
    </row>
    <row r="464" spans="3:13" s="9" customFormat="1" ht="15" customHeight="1" x14ac:dyDescent="0.35">
      <c r="C464" s="75"/>
      <c r="D464" s="102"/>
      <c r="E464" s="310"/>
      <c r="G464" s="21"/>
      <c r="H464" s="71"/>
      <c r="I464"/>
      <c r="M464" s="311"/>
    </row>
    <row r="465" spans="3:13" s="9" customFormat="1" ht="15" customHeight="1" x14ac:dyDescent="0.35">
      <c r="C465" s="75"/>
      <c r="D465" s="102"/>
      <c r="E465" s="310"/>
      <c r="G465" s="21"/>
      <c r="H465" s="71"/>
      <c r="I465"/>
      <c r="M465" s="311"/>
    </row>
    <row r="466" spans="3:13" s="9" customFormat="1" ht="15" customHeight="1" x14ac:dyDescent="0.35">
      <c r="C466" s="75"/>
      <c r="D466" s="102"/>
      <c r="E466" s="310"/>
      <c r="G466" s="21"/>
      <c r="H466" s="71"/>
      <c r="I466"/>
      <c r="M466" s="311"/>
    </row>
    <row r="467" spans="3:13" s="9" customFormat="1" ht="15" customHeight="1" x14ac:dyDescent="0.35">
      <c r="C467" s="75"/>
      <c r="D467" s="102"/>
      <c r="E467" s="310"/>
      <c r="G467" s="21"/>
      <c r="H467" s="71"/>
      <c r="I467"/>
      <c r="M467" s="311"/>
    </row>
    <row r="468" spans="3:13" s="9" customFormat="1" ht="15" customHeight="1" x14ac:dyDescent="0.35">
      <c r="C468" s="75"/>
      <c r="D468" s="102"/>
      <c r="E468" s="310"/>
      <c r="G468" s="21"/>
      <c r="H468" s="71"/>
      <c r="I468"/>
      <c r="M468" s="311"/>
    </row>
    <row r="469" spans="3:13" s="9" customFormat="1" ht="15" customHeight="1" x14ac:dyDescent="0.35">
      <c r="C469" s="75"/>
      <c r="D469" s="102"/>
      <c r="E469" s="310"/>
      <c r="G469" s="21"/>
      <c r="H469" s="71"/>
      <c r="I469"/>
      <c r="M469" s="311"/>
    </row>
    <row r="470" spans="3:13" s="9" customFormat="1" ht="15" customHeight="1" x14ac:dyDescent="0.35">
      <c r="C470" s="75"/>
      <c r="D470" s="102"/>
      <c r="E470" s="310"/>
      <c r="G470" s="21"/>
      <c r="H470" s="71"/>
      <c r="I470"/>
      <c r="M470" s="311"/>
    </row>
    <row r="471" spans="3:13" s="9" customFormat="1" ht="15" customHeight="1" x14ac:dyDescent="0.35">
      <c r="C471" s="75"/>
      <c r="D471" s="102"/>
      <c r="E471" s="310"/>
      <c r="G471" s="21"/>
      <c r="H471" s="71"/>
      <c r="I471"/>
      <c r="M471" s="311"/>
    </row>
    <row r="472" spans="3:13" s="9" customFormat="1" ht="15" customHeight="1" x14ac:dyDescent="0.35">
      <c r="C472" s="75"/>
      <c r="D472" s="102"/>
      <c r="E472" s="310"/>
      <c r="G472" s="21"/>
      <c r="H472" s="71"/>
      <c r="I472"/>
      <c r="M472" s="311"/>
    </row>
    <row r="473" spans="3:13" s="9" customFormat="1" ht="15" customHeight="1" x14ac:dyDescent="0.35">
      <c r="C473" s="75"/>
      <c r="D473" s="102"/>
      <c r="E473" s="310"/>
      <c r="G473" s="21"/>
      <c r="H473" s="71"/>
      <c r="I473"/>
      <c r="M473" s="311"/>
    </row>
    <row r="474" spans="3:13" s="9" customFormat="1" ht="15" customHeight="1" x14ac:dyDescent="0.35">
      <c r="C474" s="75"/>
      <c r="D474" s="102"/>
      <c r="E474" s="310"/>
      <c r="G474" s="21"/>
      <c r="H474" s="71"/>
      <c r="I474"/>
      <c r="M474" s="311"/>
    </row>
    <row r="475" spans="3:13" s="9" customFormat="1" ht="15" customHeight="1" x14ac:dyDescent="0.35">
      <c r="C475" s="75"/>
      <c r="D475" s="102"/>
      <c r="E475" s="310"/>
      <c r="G475" s="21"/>
      <c r="H475" s="71"/>
      <c r="I475"/>
      <c r="M475" s="311"/>
    </row>
    <row r="476" spans="3:13" s="9" customFormat="1" ht="15" customHeight="1" x14ac:dyDescent="0.35">
      <c r="C476" s="75"/>
      <c r="D476" s="102"/>
      <c r="E476" s="310"/>
      <c r="G476" s="21"/>
      <c r="H476" s="71"/>
      <c r="I476"/>
      <c r="M476" s="311"/>
    </row>
    <row r="477" spans="3:13" s="9" customFormat="1" ht="15" customHeight="1" x14ac:dyDescent="0.35">
      <c r="C477" s="75"/>
      <c r="D477" s="102"/>
      <c r="E477" s="310"/>
      <c r="G477" s="21"/>
      <c r="H477" s="71"/>
      <c r="I477"/>
      <c r="M477" s="311"/>
    </row>
    <row r="478" spans="3:13" s="9" customFormat="1" ht="15" customHeight="1" x14ac:dyDescent="0.35">
      <c r="C478" s="75"/>
      <c r="D478" s="102"/>
      <c r="E478" s="310"/>
      <c r="G478" s="21"/>
      <c r="H478" s="71"/>
      <c r="I478"/>
      <c r="M478" s="311"/>
    </row>
    <row r="479" spans="3:13" s="9" customFormat="1" ht="15" customHeight="1" x14ac:dyDescent="0.35">
      <c r="C479" s="75"/>
      <c r="D479" s="102"/>
      <c r="E479" s="310"/>
      <c r="G479" s="21"/>
      <c r="H479" s="71"/>
      <c r="I479"/>
      <c r="M479" s="311"/>
    </row>
    <row r="480" spans="3:13" s="9" customFormat="1" ht="15" customHeight="1" x14ac:dyDescent="0.35">
      <c r="C480" s="75"/>
      <c r="D480" s="102"/>
      <c r="E480" s="310"/>
      <c r="G480" s="21"/>
      <c r="H480" s="71"/>
      <c r="I480"/>
      <c r="M480" s="311"/>
    </row>
    <row r="481" spans="3:13" s="9" customFormat="1" ht="15" customHeight="1" x14ac:dyDescent="0.35">
      <c r="C481" s="75"/>
      <c r="D481" s="102"/>
      <c r="E481" s="310"/>
      <c r="G481" s="21"/>
      <c r="H481" s="71"/>
      <c r="I481"/>
      <c r="M481" s="311"/>
    </row>
    <row r="482" spans="3:13" s="9" customFormat="1" ht="15" customHeight="1" x14ac:dyDescent="0.35">
      <c r="C482" s="75"/>
      <c r="D482" s="102"/>
      <c r="E482" s="310"/>
      <c r="G482" s="21"/>
      <c r="H482" s="71"/>
      <c r="I482"/>
      <c r="M482" s="311"/>
    </row>
    <row r="483" spans="3:13" s="9" customFormat="1" ht="15" customHeight="1" x14ac:dyDescent="0.35">
      <c r="C483" s="75"/>
      <c r="D483" s="102"/>
      <c r="E483" s="310"/>
      <c r="G483" s="21"/>
      <c r="H483" s="71"/>
      <c r="I483"/>
      <c r="M483" s="311"/>
    </row>
    <row r="484" spans="3:13" s="9" customFormat="1" ht="15" customHeight="1" x14ac:dyDescent="0.35">
      <c r="C484" s="75"/>
      <c r="D484" s="102"/>
      <c r="E484" s="310"/>
      <c r="G484" s="21"/>
      <c r="H484" s="71"/>
      <c r="I484"/>
      <c r="M484" s="311"/>
    </row>
    <row r="485" spans="3:13" s="9" customFormat="1" ht="15" customHeight="1" x14ac:dyDescent="0.35">
      <c r="C485" s="75"/>
      <c r="D485" s="102"/>
      <c r="E485" s="310"/>
      <c r="G485" s="21"/>
      <c r="H485" s="71"/>
      <c r="I485"/>
      <c r="M485" s="311"/>
    </row>
    <row r="486" spans="3:13" s="9" customFormat="1" ht="15" customHeight="1" x14ac:dyDescent="0.35">
      <c r="C486" s="75"/>
      <c r="D486" s="102"/>
      <c r="E486" s="310"/>
      <c r="G486" s="21"/>
      <c r="H486" s="71"/>
      <c r="I486"/>
      <c r="M486" s="311"/>
    </row>
    <row r="487" spans="3:13" s="9" customFormat="1" ht="15" customHeight="1" x14ac:dyDescent="0.35">
      <c r="C487" s="75"/>
      <c r="D487" s="102"/>
      <c r="E487" s="310"/>
      <c r="G487" s="21"/>
      <c r="H487" s="71"/>
      <c r="I487"/>
      <c r="M487" s="311"/>
    </row>
    <row r="488" spans="3:13" s="9" customFormat="1" ht="15" customHeight="1" x14ac:dyDescent="0.35">
      <c r="C488" s="75"/>
      <c r="D488" s="102"/>
      <c r="E488" s="310"/>
      <c r="G488" s="21"/>
      <c r="H488" s="71"/>
      <c r="I488"/>
      <c r="M488" s="311"/>
    </row>
    <row r="489" spans="3:13" s="9" customFormat="1" ht="15" customHeight="1" x14ac:dyDescent="0.35">
      <c r="C489" s="75"/>
      <c r="D489" s="102"/>
      <c r="E489" s="310"/>
      <c r="G489" s="21"/>
      <c r="H489" s="71"/>
      <c r="I489"/>
      <c r="M489" s="311"/>
    </row>
    <row r="490" spans="3:13" s="9" customFormat="1" ht="15" customHeight="1" x14ac:dyDescent="0.35">
      <c r="C490" s="75"/>
      <c r="D490" s="102"/>
      <c r="E490" s="310"/>
      <c r="G490" s="21"/>
      <c r="H490" s="71"/>
      <c r="I490"/>
      <c r="M490" s="311"/>
    </row>
    <row r="491" spans="3:13" s="9" customFormat="1" ht="15" customHeight="1" x14ac:dyDescent="0.35">
      <c r="C491" s="75"/>
      <c r="D491" s="102"/>
      <c r="E491" s="310"/>
      <c r="G491" s="21"/>
      <c r="H491" s="71"/>
      <c r="I491"/>
      <c r="M491" s="311"/>
    </row>
    <row r="492" spans="3:13" s="9" customFormat="1" ht="15" customHeight="1" x14ac:dyDescent="0.35">
      <c r="C492" s="75"/>
      <c r="D492" s="102"/>
      <c r="E492" s="310"/>
      <c r="G492" s="21"/>
      <c r="H492" s="71"/>
      <c r="I492"/>
      <c r="M492" s="311"/>
    </row>
    <row r="493" spans="3:13" s="9" customFormat="1" ht="15" customHeight="1" x14ac:dyDescent="0.35">
      <c r="C493" s="75"/>
      <c r="D493" s="102"/>
      <c r="E493" s="310"/>
      <c r="G493" s="21"/>
      <c r="H493" s="71"/>
      <c r="I493"/>
      <c r="M493" s="311"/>
    </row>
    <row r="494" spans="3:13" s="9" customFormat="1" ht="15" customHeight="1" x14ac:dyDescent="0.35">
      <c r="C494" s="75"/>
      <c r="D494" s="102"/>
      <c r="E494" s="310"/>
      <c r="G494" s="21"/>
      <c r="H494" s="71"/>
      <c r="I494"/>
      <c r="M494" s="311"/>
    </row>
    <row r="495" spans="3:13" s="9" customFormat="1" ht="15" customHeight="1" x14ac:dyDescent="0.35">
      <c r="C495" s="75"/>
      <c r="D495" s="102"/>
      <c r="E495" s="310"/>
      <c r="G495" s="21"/>
      <c r="H495" s="71"/>
      <c r="I495"/>
      <c r="M495" s="311"/>
    </row>
    <row r="496" spans="3:13" s="9" customFormat="1" ht="15" customHeight="1" x14ac:dyDescent="0.35">
      <c r="C496" s="75"/>
      <c r="D496" s="102"/>
      <c r="E496" s="310"/>
      <c r="G496" s="21"/>
      <c r="H496" s="71"/>
      <c r="I496"/>
      <c r="M496" s="311"/>
    </row>
    <row r="497" spans="3:13" s="9" customFormat="1" ht="15" customHeight="1" x14ac:dyDescent="0.35">
      <c r="C497" s="75"/>
      <c r="D497" s="102"/>
      <c r="E497" s="310"/>
      <c r="G497" s="21"/>
      <c r="H497" s="71"/>
      <c r="I497"/>
      <c r="M497" s="311"/>
    </row>
    <row r="498" spans="3:13" s="9" customFormat="1" ht="15" customHeight="1" x14ac:dyDescent="0.35">
      <c r="C498" s="75"/>
      <c r="D498" s="102"/>
      <c r="E498" s="310"/>
      <c r="G498" s="21"/>
      <c r="H498" s="71"/>
      <c r="I498"/>
      <c r="M498" s="311"/>
    </row>
    <row r="499" spans="3:13" s="9" customFormat="1" ht="15" customHeight="1" x14ac:dyDescent="0.35">
      <c r="C499" s="75"/>
      <c r="D499" s="102"/>
      <c r="E499" s="310"/>
      <c r="G499" s="21"/>
      <c r="H499" s="71"/>
      <c r="I499"/>
      <c r="M499" s="311"/>
    </row>
    <row r="500" spans="3:13" s="9" customFormat="1" ht="15" customHeight="1" x14ac:dyDescent="0.35">
      <c r="C500" s="75"/>
      <c r="D500" s="102"/>
      <c r="E500" s="310"/>
      <c r="G500" s="21"/>
      <c r="H500" s="71"/>
      <c r="I500"/>
      <c r="M500" s="311"/>
    </row>
    <row r="501" spans="3:13" s="9" customFormat="1" ht="15" customHeight="1" x14ac:dyDescent="0.35">
      <c r="C501" s="75"/>
      <c r="D501" s="102"/>
      <c r="E501" s="310"/>
      <c r="G501" s="21"/>
      <c r="H501" s="71"/>
      <c r="I501"/>
      <c r="M501" s="311"/>
    </row>
    <row r="502" spans="3:13" s="9" customFormat="1" ht="15" customHeight="1" x14ac:dyDescent="0.35">
      <c r="C502" s="75"/>
      <c r="D502" s="102"/>
      <c r="E502" s="310"/>
      <c r="G502" s="21"/>
      <c r="H502" s="71"/>
      <c r="I502"/>
      <c r="M502" s="311"/>
    </row>
    <row r="503" spans="3:13" s="9" customFormat="1" ht="15" customHeight="1" x14ac:dyDescent="0.35">
      <c r="C503" s="75"/>
      <c r="D503" s="102"/>
      <c r="E503" s="310"/>
      <c r="G503" s="21"/>
      <c r="H503" s="71"/>
      <c r="I503"/>
      <c r="M503" s="311"/>
    </row>
    <row r="504" spans="3:13" s="9" customFormat="1" ht="15" customHeight="1" x14ac:dyDescent="0.35">
      <c r="C504" s="75"/>
      <c r="D504" s="102"/>
      <c r="E504" s="310"/>
      <c r="G504" s="21"/>
      <c r="H504" s="71"/>
      <c r="I504"/>
      <c r="M504" s="311"/>
    </row>
    <row r="505" spans="3:13" s="9" customFormat="1" ht="15" customHeight="1" x14ac:dyDescent="0.35">
      <c r="C505" s="75"/>
      <c r="D505" s="102"/>
      <c r="E505" s="310"/>
      <c r="G505" s="21"/>
      <c r="H505" s="71"/>
      <c r="I505"/>
      <c r="M505" s="311"/>
    </row>
    <row r="506" spans="3:13" s="9" customFormat="1" ht="15" customHeight="1" x14ac:dyDescent="0.35">
      <c r="C506" s="75"/>
      <c r="D506" s="102"/>
      <c r="E506" s="310"/>
      <c r="G506" s="21"/>
      <c r="H506" s="71"/>
      <c r="I506"/>
      <c r="M506" s="311"/>
    </row>
    <row r="507" spans="3:13" s="9" customFormat="1" ht="15" customHeight="1" x14ac:dyDescent="0.35">
      <c r="C507" s="75"/>
      <c r="D507" s="102"/>
      <c r="E507" s="310"/>
      <c r="G507" s="21"/>
      <c r="H507" s="71"/>
      <c r="I507"/>
      <c r="M507" s="311"/>
    </row>
    <row r="508" spans="3:13" s="9" customFormat="1" ht="15" customHeight="1" x14ac:dyDescent="0.35">
      <c r="C508" s="75"/>
      <c r="D508" s="102"/>
      <c r="E508" s="310"/>
      <c r="G508" s="21"/>
      <c r="H508" s="71"/>
      <c r="I508"/>
      <c r="M508" s="311"/>
    </row>
    <row r="509" spans="3:13" s="9" customFormat="1" ht="15" customHeight="1" x14ac:dyDescent="0.35">
      <c r="C509" s="75"/>
      <c r="D509" s="102"/>
      <c r="E509" s="310"/>
      <c r="G509" s="21"/>
      <c r="H509" s="71"/>
      <c r="I509"/>
      <c r="M509" s="311"/>
    </row>
    <row r="510" spans="3:13" s="9" customFormat="1" ht="15" customHeight="1" x14ac:dyDescent="0.35">
      <c r="C510" s="75"/>
      <c r="D510" s="102"/>
      <c r="E510" s="310"/>
      <c r="G510" s="21"/>
      <c r="H510" s="71"/>
      <c r="I510"/>
      <c r="M510" s="311"/>
    </row>
    <row r="511" spans="3:13" s="9" customFormat="1" ht="15" customHeight="1" x14ac:dyDescent="0.35">
      <c r="C511" s="75"/>
      <c r="D511" s="102"/>
      <c r="E511" s="310"/>
      <c r="G511" s="21"/>
      <c r="H511" s="71"/>
      <c r="I511"/>
      <c r="M511" s="311"/>
    </row>
    <row r="512" spans="3:13" s="9" customFormat="1" ht="15" customHeight="1" x14ac:dyDescent="0.35">
      <c r="C512" s="75"/>
      <c r="D512" s="102"/>
      <c r="E512" s="310"/>
      <c r="G512" s="21"/>
      <c r="H512" s="71"/>
      <c r="I512"/>
      <c r="M512" s="311"/>
    </row>
    <row r="513" spans="3:13" s="9" customFormat="1" ht="15" customHeight="1" x14ac:dyDescent="0.35">
      <c r="C513" s="75"/>
      <c r="D513" s="102"/>
      <c r="E513" s="310"/>
      <c r="G513" s="21"/>
      <c r="H513" s="71"/>
      <c r="I513"/>
      <c r="M513" s="311"/>
    </row>
    <row r="514" spans="3:13" s="9" customFormat="1" ht="15" customHeight="1" x14ac:dyDescent="0.35">
      <c r="C514" s="75"/>
      <c r="D514" s="102"/>
      <c r="E514" s="310"/>
      <c r="G514" s="21"/>
      <c r="H514" s="71"/>
      <c r="I514"/>
      <c r="M514" s="311"/>
    </row>
    <row r="515" spans="3:13" s="9" customFormat="1" ht="15" customHeight="1" x14ac:dyDescent="0.35">
      <c r="C515" s="75"/>
      <c r="D515" s="102"/>
      <c r="E515" s="310"/>
      <c r="G515" s="21"/>
      <c r="H515" s="71"/>
      <c r="I515"/>
      <c r="M515" s="311"/>
    </row>
    <row r="516" spans="3:13" s="9" customFormat="1" ht="15" customHeight="1" x14ac:dyDescent="0.35">
      <c r="C516" s="75"/>
      <c r="D516" s="102"/>
      <c r="E516" s="310"/>
      <c r="G516" s="21"/>
      <c r="H516" s="71"/>
      <c r="I516"/>
      <c r="M516" s="311"/>
    </row>
    <row r="517" spans="3:13" s="9" customFormat="1" ht="15" customHeight="1" x14ac:dyDescent="0.35">
      <c r="C517" s="75"/>
      <c r="D517" s="102"/>
      <c r="E517" s="310"/>
      <c r="G517" s="21"/>
      <c r="H517" s="71"/>
      <c r="I517"/>
      <c r="M517" s="311"/>
    </row>
    <row r="518" spans="3:13" s="9" customFormat="1" ht="15" customHeight="1" x14ac:dyDescent="0.35">
      <c r="C518" s="75"/>
      <c r="D518" s="102"/>
      <c r="E518" s="310"/>
      <c r="G518" s="21"/>
      <c r="H518" s="71"/>
      <c r="I518"/>
      <c r="M518" s="311"/>
    </row>
    <row r="519" spans="3:13" s="9" customFormat="1" ht="15" customHeight="1" x14ac:dyDescent="0.35">
      <c r="C519" s="75"/>
      <c r="D519" s="102"/>
      <c r="E519" s="310"/>
      <c r="G519" s="21"/>
      <c r="H519" s="71"/>
      <c r="I519"/>
      <c r="M519" s="311"/>
    </row>
    <row r="520" spans="3:13" s="9" customFormat="1" ht="15" customHeight="1" x14ac:dyDescent="0.35">
      <c r="C520" s="75"/>
      <c r="D520" s="102"/>
      <c r="E520" s="310"/>
      <c r="G520" s="21"/>
      <c r="H520" s="71"/>
      <c r="I520"/>
      <c r="M520" s="311"/>
    </row>
    <row r="521" spans="3:13" s="9" customFormat="1" ht="15" customHeight="1" x14ac:dyDescent="0.35">
      <c r="C521" s="75"/>
      <c r="D521" s="102"/>
      <c r="E521" s="310"/>
      <c r="G521" s="21"/>
      <c r="H521" s="71"/>
      <c r="I521"/>
      <c r="M521" s="311"/>
    </row>
    <row r="522" spans="3:13" s="9" customFormat="1" ht="15" customHeight="1" x14ac:dyDescent="0.35">
      <c r="C522" s="75"/>
      <c r="D522" s="102"/>
      <c r="E522" s="310"/>
      <c r="G522" s="21"/>
      <c r="H522" s="71"/>
      <c r="I522"/>
      <c r="M522" s="311"/>
    </row>
    <row r="523" spans="3:13" s="9" customFormat="1" ht="15" customHeight="1" x14ac:dyDescent="0.35">
      <c r="C523" s="75"/>
      <c r="D523" s="102"/>
      <c r="E523" s="310"/>
      <c r="G523" s="21"/>
      <c r="H523" s="71"/>
      <c r="I523"/>
      <c r="M523" s="311"/>
    </row>
    <row r="524" spans="3:13" s="9" customFormat="1" ht="15" customHeight="1" x14ac:dyDescent="0.35">
      <c r="C524" s="75"/>
      <c r="D524" s="102"/>
      <c r="E524" s="310"/>
      <c r="G524" s="21"/>
      <c r="H524" s="71"/>
      <c r="I524"/>
      <c r="M524" s="311"/>
    </row>
    <row r="525" spans="3:13" s="9" customFormat="1" ht="15" customHeight="1" x14ac:dyDescent="0.35">
      <c r="C525" s="75"/>
      <c r="D525" s="102"/>
      <c r="E525" s="310"/>
      <c r="G525" s="21"/>
      <c r="H525" s="71"/>
      <c r="I525"/>
      <c r="M525" s="311"/>
    </row>
    <row r="526" spans="3:13" s="9" customFormat="1" ht="15" customHeight="1" x14ac:dyDescent="0.35">
      <c r="C526" s="75"/>
      <c r="D526" s="102"/>
      <c r="E526" s="310"/>
      <c r="G526" s="21"/>
      <c r="H526" s="71"/>
      <c r="I526"/>
      <c r="M526" s="311"/>
    </row>
    <row r="527" spans="3:13" s="9" customFormat="1" ht="15" customHeight="1" x14ac:dyDescent="0.35">
      <c r="C527" s="75"/>
      <c r="D527" s="102"/>
      <c r="E527" s="310"/>
      <c r="G527" s="21"/>
      <c r="H527" s="71"/>
      <c r="I527"/>
      <c r="M527" s="311"/>
    </row>
    <row r="528" spans="3:13" s="9" customFormat="1" ht="15" customHeight="1" x14ac:dyDescent="0.35">
      <c r="C528" s="75"/>
      <c r="D528" s="102"/>
      <c r="E528" s="310"/>
      <c r="G528" s="21"/>
      <c r="H528" s="71"/>
      <c r="I528"/>
      <c r="M528" s="311"/>
    </row>
    <row r="529" spans="3:13" s="9" customFormat="1" ht="15" customHeight="1" x14ac:dyDescent="0.35">
      <c r="C529" s="75"/>
      <c r="D529" s="102"/>
      <c r="E529" s="310"/>
      <c r="G529" s="21"/>
      <c r="H529" s="71"/>
      <c r="I529"/>
      <c r="M529" s="311"/>
    </row>
    <row r="530" spans="3:13" s="9" customFormat="1" ht="15" customHeight="1" x14ac:dyDescent="0.35">
      <c r="C530" s="75"/>
      <c r="D530" s="102"/>
      <c r="E530" s="310"/>
      <c r="G530" s="21"/>
      <c r="H530" s="71"/>
      <c r="I530"/>
      <c r="M530" s="311"/>
    </row>
    <row r="531" spans="3:13" s="9" customFormat="1" ht="15" customHeight="1" x14ac:dyDescent="0.35">
      <c r="C531" s="75"/>
      <c r="D531" s="102"/>
      <c r="E531" s="310"/>
      <c r="G531" s="21"/>
      <c r="H531" s="71"/>
      <c r="I531"/>
      <c r="M531" s="311"/>
    </row>
    <row r="532" spans="3:13" s="9" customFormat="1" ht="15" customHeight="1" x14ac:dyDescent="0.35">
      <c r="C532" s="75"/>
      <c r="D532" s="102"/>
      <c r="E532" s="310"/>
      <c r="G532" s="21"/>
      <c r="H532" s="71"/>
      <c r="I532"/>
      <c r="M532" s="311"/>
    </row>
    <row r="533" spans="3:13" s="9" customFormat="1" ht="15" customHeight="1" x14ac:dyDescent="0.35">
      <c r="C533" s="75"/>
      <c r="D533" s="102"/>
      <c r="E533" s="310"/>
      <c r="G533" s="21"/>
      <c r="H533" s="71"/>
      <c r="I533"/>
      <c r="M533" s="311"/>
    </row>
    <row r="534" spans="3:13" s="9" customFormat="1" ht="15" customHeight="1" x14ac:dyDescent="0.35">
      <c r="C534" s="75"/>
      <c r="D534" s="102"/>
      <c r="E534" s="310"/>
      <c r="G534" s="21"/>
      <c r="H534" s="71"/>
      <c r="I534"/>
      <c r="M534" s="311"/>
    </row>
    <row r="535" spans="3:13" s="9" customFormat="1" ht="15" customHeight="1" x14ac:dyDescent="0.35">
      <c r="C535" s="75"/>
      <c r="D535" s="102"/>
      <c r="E535" s="310"/>
      <c r="G535" s="21"/>
      <c r="H535" s="71"/>
      <c r="I535"/>
      <c r="M535" s="311"/>
    </row>
    <row r="536" spans="3:13" s="9" customFormat="1" ht="15" customHeight="1" x14ac:dyDescent="0.35">
      <c r="C536" s="75"/>
      <c r="D536" s="102"/>
      <c r="E536" s="310"/>
      <c r="G536" s="21"/>
      <c r="H536" s="71"/>
      <c r="I536"/>
      <c r="M536" s="311"/>
    </row>
    <row r="537" spans="3:13" s="9" customFormat="1" ht="15" customHeight="1" x14ac:dyDescent="0.35">
      <c r="C537" s="75"/>
      <c r="D537" s="102"/>
      <c r="E537" s="310"/>
      <c r="G537" s="21"/>
      <c r="H537" s="71"/>
      <c r="I537"/>
      <c r="M537" s="311"/>
    </row>
    <row r="538" spans="3:13" s="9" customFormat="1" ht="15" customHeight="1" x14ac:dyDescent="0.35">
      <c r="C538" s="75"/>
      <c r="D538" s="102"/>
      <c r="E538" s="310"/>
      <c r="G538" s="21"/>
      <c r="H538" s="71"/>
      <c r="I538"/>
      <c r="M538" s="311"/>
    </row>
    <row r="539" spans="3:13" s="9" customFormat="1" ht="15" customHeight="1" x14ac:dyDescent="0.35">
      <c r="C539" s="75"/>
      <c r="D539" s="102"/>
      <c r="E539" s="310"/>
      <c r="G539" s="21"/>
      <c r="H539" s="71"/>
      <c r="I539"/>
      <c r="M539" s="311"/>
    </row>
    <row r="540" spans="3:13" s="9" customFormat="1" ht="15" customHeight="1" x14ac:dyDescent="0.35">
      <c r="C540" s="75"/>
      <c r="D540" s="102"/>
      <c r="E540" s="310"/>
      <c r="G540" s="21"/>
      <c r="H540" s="71"/>
      <c r="I540"/>
      <c r="M540" s="311"/>
    </row>
    <row r="541" spans="3:13" s="9" customFormat="1" ht="15" customHeight="1" x14ac:dyDescent="0.35">
      <c r="C541" s="75"/>
      <c r="D541" s="102"/>
      <c r="E541" s="310"/>
      <c r="G541" s="21"/>
      <c r="H541" s="71"/>
      <c r="I541"/>
      <c r="M541" s="311"/>
    </row>
    <row r="542" spans="3:13" s="9" customFormat="1" ht="15" customHeight="1" x14ac:dyDescent="0.35">
      <c r="C542" s="75"/>
      <c r="D542" s="102"/>
      <c r="E542" s="310"/>
      <c r="G542" s="21"/>
      <c r="H542" s="71"/>
      <c r="I542"/>
      <c r="M542" s="311"/>
    </row>
    <row r="543" spans="3:13" s="9" customFormat="1" ht="15" customHeight="1" x14ac:dyDescent="0.35">
      <c r="C543" s="75"/>
      <c r="D543" s="102"/>
      <c r="E543" s="310"/>
      <c r="G543" s="21"/>
      <c r="H543" s="71"/>
      <c r="I543"/>
      <c r="M543" s="311"/>
    </row>
    <row r="544" spans="3:13" s="9" customFormat="1" ht="15" customHeight="1" x14ac:dyDescent="0.35">
      <c r="C544" s="75"/>
      <c r="D544" s="102"/>
      <c r="E544" s="310"/>
      <c r="G544" s="21"/>
      <c r="H544" s="71"/>
      <c r="I544"/>
      <c r="M544" s="311"/>
    </row>
    <row r="545" spans="3:13" s="9" customFormat="1" ht="15" customHeight="1" x14ac:dyDescent="0.35">
      <c r="C545" s="75"/>
      <c r="D545" s="102"/>
      <c r="E545" s="310"/>
      <c r="G545" s="21"/>
      <c r="H545" s="71"/>
      <c r="I545"/>
      <c r="M545" s="311"/>
    </row>
    <row r="546" spans="3:13" s="9" customFormat="1" ht="15" customHeight="1" x14ac:dyDescent="0.35">
      <c r="C546" s="75"/>
      <c r="D546" s="102"/>
      <c r="E546" s="310"/>
      <c r="G546" s="21"/>
      <c r="H546" s="71"/>
      <c r="I546"/>
      <c r="M546" s="311"/>
    </row>
    <row r="547" spans="3:13" s="9" customFormat="1" ht="15" customHeight="1" x14ac:dyDescent="0.35">
      <c r="C547" s="75"/>
      <c r="D547" s="102"/>
      <c r="E547" s="310"/>
      <c r="G547" s="21"/>
      <c r="H547" s="71"/>
      <c r="I547"/>
      <c r="M547" s="311"/>
    </row>
    <row r="548" spans="3:13" s="9" customFormat="1" ht="15" customHeight="1" x14ac:dyDescent="0.35">
      <c r="C548" s="75"/>
      <c r="D548" s="102"/>
      <c r="E548" s="310"/>
      <c r="G548" s="21"/>
      <c r="H548" s="71"/>
      <c r="I548"/>
      <c r="M548" s="311"/>
    </row>
    <row r="549" spans="3:13" s="9" customFormat="1" ht="15" customHeight="1" x14ac:dyDescent="0.35">
      <c r="C549" s="75"/>
      <c r="D549" s="102"/>
      <c r="E549" s="310"/>
      <c r="G549" s="21"/>
      <c r="H549" s="71"/>
      <c r="I549"/>
      <c r="M549" s="311"/>
    </row>
    <row r="550" spans="3:13" s="9" customFormat="1" ht="15" customHeight="1" x14ac:dyDescent="0.35">
      <c r="C550" s="75"/>
      <c r="D550" s="102"/>
      <c r="E550" s="310"/>
      <c r="G550" s="21"/>
      <c r="H550" s="71"/>
      <c r="I550"/>
      <c r="M550" s="311"/>
    </row>
    <row r="551" spans="3:13" s="9" customFormat="1" ht="15" customHeight="1" x14ac:dyDescent="0.35">
      <c r="C551" s="75"/>
      <c r="D551" s="102"/>
      <c r="E551" s="310"/>
      <c r="G551" s="21"/>
      <c r="H551" s="71"/>
      <c r="I551"/>
      <c r="M551" s="311"/>
    </row>
    <row r="552" spans="3:13" s="9" customFormat="1" ht="15" customHeight="1" x14ac:dyDescent="0.35">
      <c r="C552" s="75"/>
      <c r="D552" s="102"/>
      <c r="E552" s="310"/>
      <c r="G552" s="21"/>
      <c r="H552" s="71"/>
      <c r="I552"/>
      <c r="M552" s="311"/>
    </row>
    <row r="553" spans="3:13" s="9" customFormat="1" ht="15" customHeight="1" x14ac:dyDescent="0.35">
      <c r="C553" s="75"/>
      <c r="D553" s="102"/>
      <c r="E553" s="310"/>
      <c r="G553" s="21"/>
      <c r="H553" s="71"/>
      <c r="I553"/>
      <c r="M553" s="311"/>
    </row>
    <row r="554" spans="3:13" s="9" customFormat="1" ht="15" customHeight="1" x14ac:dyDescent="0.35">
      <c r="C554" s="75"/>
      <c r="D554" s="102"/>
      <c r="E554" s="310"/>
      <c r="G554" s="21"/>
      <c r="H554" s="71"/>
      <c r="I554"/>
      <c r="M554" s="311"/>
    </row>
    <row r="555" spans="3:13" s="9" customFormat="1" ht="15" customHeight="1" x14ac:dyDescent="0.35">
      <c r="C555" s="75"/>
      <c r="D555" s="102"/>
      <c r="E555" s="310"/>
      <c r="G555" s="21"/>
      <c r="H555" s="71"/>
      <c r="I555"/>
      <c r="M555" s="311"/>
    </row>
    <row r="556" spans="3:13" s="9" customFormat="1" ht="15" customHeight="1" x14ac:dyDescent="0.35">
      <c r="C556" s="75"/>
      <c r="D556" s="102"/>
      <c r="E556" s="310"/>
      <c r="G556" s="21"/>
      <c r="H556" s="71"/>
      <c r="I556"/>
      <c r="M556" s="311"/>
    </row>
    <row r="557" spans="3:13" s="9" customFormat="1" ht="15" customHeight="1" x14ac:dyDescent="0.35">
      <c r="C557" s="75"/>
      <c r="D557" s="102"/>
      <c r="E557" s="310"/>
      <c r="G557" s="21"/>
      <c r="H557" s="71"/>
      <c r="I557"/>
      <c r="M557" s="311"/>
    </row>
    <row r="558" spans="3:13" s="9" customFormat="1" ht="15" customHeight="1" x14ac:dyDescent="0.35">
      <c r="C558" s="75"/>
      <c r="D558" s="102"/>
      <c r="E558" s="310"/>
      <c r="G558" s="21"/>
      <c r="H558" s="71"/>
      <c r="I558"/>
      <c r="M558" s="311"/>
    </row>
    <row r="559" spans="3:13" s="9" customFormat="1" ht="15" customHeight="1" x14ac:dyDescent="0.35">
      <c r="C559" s="75"/>
      <c r="D559" s="102"/>
      <c r="E559" s="310"/>
      <c r="G559" s="21"/>
      <c r="H559" s="71"/>
      <c r="I559"/>
      <c r="M559" s="311"/>
    </row>
    <row r="560" spans="3:13" s="9" customFormat="1" ht="15" customHeight="1" x14ac:dyDescent="0.35">
      <c r="C560" s="75"/>
      <c r="D560" s="102"/>
      <c r="E560" s="310"/>
      <c r="G560" s="21"/>
      <c r="H560" s="71"/>
      <c r="I560"/>
      <c r="M560" s="311"/>
    </row>
    <row r="561" spans="3:13" s="9" customFormat="1" ht="15" customHeight="1" x14ac:dyDescent="0.35">
      <c r="C561" s="75"/>
      <c r="D561" s="102"/>
      <c r="E561" s="310"/>
      <c r="G561" s="21"/>
      <c r="H561" s="71"/>
      <c r="I561"/>
      <c r="M561" s="311"/>
    </row>
    <row r="562" spans="3:13" s="9" customFormat="1" ht="15" customHeight="1" x14ac:dyDescent="0.35">
      <c r="C562" s="75"/>
      <c r="D562" s="102"/>
      <c r="E562" s="310"/>
      <c r="G562" s="21"/>
      <c r="H562" s="71"/>
      <c r="I562"/>
      <c r="M562" s="311"/>
    </row>
    <row r="563" spans="3:13" s="9" customFormat="1" ht="15" customHeight="1" x14ac:dyDescent="0.35">
      <c r="C563" s="75"/>
      <c r="D563" s="102"/>
      <c r="E563" s="310"/>
      <c r="G563" s="21"/>
      <c r="H563" s="71"/>
      <c r="I563"/>
      <c r="M563" s="311"/>
    </row>
    <row r="564" spans="3:13" s="9" customFormat="1" ht="15" customHeight="1" x14ac:dyDescent="0.35">
      <c r="C564" s="75"/>
      <c r="D564" s="102"/>
      <c r="E564" s="310"/>
      <c r="G564" s="21"/>
      <c r="H564" s="71"/>
      <c r="I564"/>
      <c r="M564" s="311"/>
    </row>
    <row r="565" spans="3:13" s="9" customFormat="1" ht="15" customHeight="1" x14ac:dyDescent="0.35">
      <c r="C565" s="75"/>
      <c r="D565" s="102"/>
      <c r="E565" s="310"/>
      <c r="G565" s="21"/>
      <c r="H565" s="71"/>
      <c r="I565"/>
      <c r="M565" s="311"/>
    </row>
    <row r="566" spans="3:13" s="9" customFormat="1" ht="15" customHeight="1" x14ac:dyDescent="0.35">
      <c r="C566" s="75"/>
      <c r="D566" s="102"/>
      <c r="E566" s="310"/>
      <c r="G566" s="21"/>
      <c r="H566" s="71"/>
      <c r="I566"/>
      <c r="M566" s="311"/>
    </row>
    <row r="567" spans="3:13" s="9" customFormat="1" ht="15" customHeight="1" x14ac:dyDescent="0.35">
      <c r="C567" s="75"/>
      <c r="D567" s="102"/>
      <c r="E567" s="310"/>
      <c r="G567" s="21"/>
      <c r="H567" s="71"/>
      <c r="I567"/>
      <c r="M567" s="311"/>
    </row>
    <row r="568" spans="3:13" s="9" customFormat="1" ht="15" customHeight="1" x14ac:dyDescent="0.35">
      <c r="C568" s="75"/>
      <c r="D568" s="102"/>
      <c r="E568" s="310"/>
      <c r="G568" s="21"/>
      <c r="H568" s="71"/>
      <c r="I568"/>
      <c r="M568" s="311"/>
    </row>
    <row r="569" spans="3:13" s="9" customFormat="1" ht="15" customHeight="1" x14ac:dyDescent="0.35">
      <c r="C569" s="75"/>
      <c r="D569" s="102"/>
      <c r="E569" s="310"/>
      <c r="G569" s="21"/>
      <c r="H569" s="71"/>
      <c r="I569"/>
      <c r="M569" s="311"/>
    </row>
    <row r="570" spans="3:13" s="9" customFormat="1" ht="15" customHeight="1" x14ac:dyDescent="0.35">
      <c r="C570" s="75"/>
      <c r="D570" s="102"/>
      <c r="E570" s="310"/>
      <c r="G570" s="21"/>
      <c r="H570" s="71"/>
      <c r="I570"/>
      <c r="M570" s="311"/>
    </row>
    <row r="571" spans="3:13" s="9" customFormat="1" ht="15" customHeight="1" x14ac:dyDescent="0.35">
      <c r="C571" s="75"/>
      <c r="D571" s="102"/>
      <c r="E571" s="310"/>
      <c r="G571" s="21"/>
      <c r="H571" s="71"/>
      <c r="I571"/>
      <c r="M571" s="311"/>
    </row>
    <row r="572" spans="3:13" s="9" customFormat="1" ht="15" customHeight="1" x14ac:dyDescent="0.35">
      <c r="C572" s="75"/>
      <c r="D572" s="102"/>
      <c r="E572" s="310"/>
      <c r="G572" s="21"/>
      <c r="H572" s="71"/>
      <c r="I572"/>
      <c r="M572" s="311"/>
    </row>
    <row r="573" spans="3:13" s="9" customFormat="1" ht="15" customHeight="1" x14ac:dyDescent="0.35">
      <c r="C573" s="75"/>
      <c r="D573" s="102"/>
      <c r="E573" s="310"/>
      <c r="G573" s="21"/>
      <c r="H573" s="71"/>
      <c r="I573"/>
      <c r="M573" s="311"/>
    </row>
    <row r="574" spans="3:13" s="9" customFormat="1" ht="15" customHeight="1" x14ac:dyDescent="0.35">
      <c r="C574" s="75"/>
      <c r="D574" s="102"/>
      <c r="E574" s="310"/>
      <c r="G574" s="21"/>
      <c r="H574" s="71"/>
      <c r="I574"/>
      <c r="M574" s="311"/>
    </row>
    <row r="575" spans="3:13" s="9" customFormat="1" ht="15" customHeight="1" x14ac:dyDescent="0.35">
      <c r="C575" s="75"/>
      <c r="D575" s="102"/>
      <c r="E575" s="310"/>
      <c r="G575" s="21"/>
      <c r="H575" s="71"/>
      <c r="I575"/>
      <c r="M575" s="311"/>
    </row>
    <row r="576" spans="3:13" s="9" customFormat="1" ht="15" customHeight="1" x14ac:dyDescent="0.35">
      <c r="C576" s="75"/>
      <c r="D576" s="102"/>
      <c r="E576" s="310"/>
      <c r="G576" s="21"/>
      <c r="H576" s="71"/>
      <c r="I576"/>
      <c r="M576" s="311"/>
    </row>
    <row r="577" spans="3:13" s="9" customFormat="1" ht="15" customHeight="1" x14ac:dyDescent="0.35">
      <c r="C577" s="75"/>
      <c r="D577" s="102"/>
      <c r="E577" s="310"/>
      <c r="G577" s="21"/>
      <c r="H577" s="71"/>
      <c r="I577"/>
      <c r="M577" s="311"/>
    </row>
    <row r="578" spans="3:13" s="9" customFormat="1" ht="15" customHeight="1" x14ac:dyDescent="0.35">
      <c r="C578" s="75"/>
      <c r="D578" s="102"/>
      <c r="E578" s="310"/>
      <c r="G578" s="21"/>
      <c r="H578" s="71"/>
      <c r="I578"/>
      <c r="M578" s="311"/>
    </row>
    <row r="579" spans="3:13" s="9" customFormat="1" ht="15" customHeight="1" x14ac:dyDescent="0.35">
      <c r="C579" s="75"/>
      <c r="D579" s="102"/>
      <c r="E579" s="310"/>
      <c r="G579" s="21"/>
      <c r="H579" s="71"/>
      <c r="I579"/>
      <c r="M579" s="311"/>
    </row>
    <row r="580" spans="3:13" s="9" customFormat="1" ht="15" customHeight="1" x14ac:dyDescent="0.35">
      <c r="C580" s="75"/>
      <c r="D580" s="102"/>
      <c r="E580" s="310"/>
      <c r="G580" s="21"/>
      <c r="H580" s="71"/>
      <c r="I580"/>
      <c r="M580" s="311"/>
    </row>
    <row r="581" spans="3:13" s="9" customFormat="1" ht="15" customHeight="1" x14ac:dyDescent="0.35">
      <c r="C581" s="75"/>
      <c r="D581" s="102"/>
      <c r="E581" s="310"/>
      <c r="G581" s="21"/>
      <c r="H581" s="71"/>
      <c r="I581"/>
      <c r="M581" s="311"/>
    </row>
    <row r="582" spans="3:13" s="9" customFormat="1" ht="15" customHeight="1" x14ac:dyDescent="0.35">
      <c r="C582" s="75"/>
      <c r="D582" s="102"/>
      <c r="E582" s="310"/>
      <c r="G582" s="21"/>
      <c r="H582" s="71"/>
      <c r="I582"/>
      <c r="M582" s="311"/>
    </row>
    <row r="583" spans="3:13" s="9" customFormat="1" ht="15" customHeight="1" x14ac:dyDescent="0.35">
      <c r="C583" s="75"/>
      <c r="D583" s="102"/>
      <c r="E583" s="310"/>
      <c r="G583" s="21"/>
      <c r="H583" s="71"/>
      <c r="I583"/>
      <c r="M583" s="311"/>
    </row>
    <row r="584" spans="3:13" s="9" customFormat="1" ht="15" customHeight="1" x14ac:dyDescent="0.35">
      <c r="C584" s="75"/>
      <c r="D584" s="102"/>
      <c r="E584" s="310"/>
      <c r="G584" s="21"/>
      <c r="H584" s="71"/>
      <c r="I584"/>
      <c r="M584" s="311"/>
    </row>
    <row r="585" spans="3:13" s="9" customFormat="1" ht="15" customHeight="1" x14ac:dyDescent="0.35">
      <c r="C585" s="75"/>
      <c r="D585" s="102"/>
      <c r="E585" s="310"/>
      <c r="G585" s="21"/>
      <c r="H585" s="71"/>
      <c r="I585"/>
      <c r="M585" s="311"/>
    </row>
    <row r="586" spans="3:13" s="9" customFormat="1" ht="15" customHeight="1" x14ac:dyDescent="0.35">
      <c r="C586" s="75"/>
      <c r="D586" s="102"/>
      <c r="E586" s="310"/>
      <c r="G586" s="21"/>
      <c r="H586" s="71"/>
      <c r="I586"/>
      <c r="M586" s="311"/>
    </row>
    <row r="587" spans="3:13" s="9" customFormat="1" ht="15" customHeight="1" x14ac:dyDescent="0.35">
      <c r="C587" s="75"/>
      <c r="D587" s="102"/>
      <c r="E587" s="310"/>
      <c r="G587" s="21"/>
      <c r="H587" s="71"/>
      <c r="I587"/>
      <c r="M587" s="311"/>
    </row>
    <row r="588" spans="3:13" s="9" customFormat="1" ht="15" customHeight="1" x14ac:dyDescent="0.35">
      <c r="C588" s="75"/>
      <c r="D588" s="102"/>
      <c r="E588" s="310"/>
      <c r="G588" s="21"/>
      <c r="H588" s="71"/>
      <c r="I588"/>
      <c r="M588" s="311"/>
    </row>
    <row r="589" spans="3:13" s="9" customFormat="1" ht="15" customHeight="1" x14ac:dyDescent="0.35">
      <c r="C589" s="75"/>
      <c r="D589" s="102"/>
      <c r="E589" s="310"/>
      <c r="G589" s="21"/>
      <c r="H589" s="71"/>
      <c r="I589"/>
      <c r="M589" s="311"/>
    </row>
    <row r="590" spans="3:13" s="9" customFormat="1" ht="15" customHeight="1" x14ac:dyDescent="0.35">
      <c r="C590" s="75"/>
      <c r="D590" s="102"/>
      <c r="E590" s="310"/>
      <c r="G590" s="21"/>
      <c r="H590" s="71"/>
      <c r="I590"/>
      <c r="M590" s="311"/>
    </row>
    <row r="591" spans="3:13" s="9" customFormat="1" ht="15" customHeight="1" x14ac:dyDescent="0.35">
      <c r="C591" s="75"/>
      <c r="D591" s="102"/>
      <c r="E591" s="310"/>
      <c r="G591" s="21"/>
      <c r="H591" s="71"/>
      <c r="I591"/>
      <c r="M591" s="311"/>
    </row>
    <row r="592" spans="3:13" s="9" customFormat="1" ht="15" customHeight="1" x14ac:dyDescent="0.35">
      <c r="C592" s="75"/>
      <c r="D592" s="102"/>
      <c r="E592" s="310"/>
      <c r="G592" s="21"/>
      <c r="H592" s="71"/>
      <c r="I592"/>
      <c r="M592" s="311"/>
    </row>
    <row r="593" spans="3:13" s="9" customFormat="1" ht="15" customHeight="1" x14ac:dyDescent="0.35">
      <c r="C593" s="75"/>
      <c r="D593" s="102"/>
      <c r="E593" s="310"/>
      <c r="G593" s="21"/>
      <c r="H593" s="71"/>
      <c r="I593"/>
      <c r="M593" s="311"/>
    </row>
    <row r="594" spans="3:13" s="9" customFormat="1" ht="15" customHeight="1" x14ac:dyDescent="0.35">
      <c r="C594" s="75"/>
      <c r="D594" s="102"/>
      <c r="E594" s="310"/>
      <c r="G594" s="21"/>
      <c r="H594" s="71"/>
      <c r="I594"/>
      <c r="M594" s="311"/>
    </row>
    <row r="595" spans="3:13" s="9" customFormat="1" ht="15" customHeight="1" x14ac:dyDescent="0.35">
      <c r="C595" s="75"/>
      <c r="D595" s="102"/>
      <c r="E595" s="310"/>
      <c r="G595" s="21"/>
      <c r="H595" s="71"/>
      <c r="I595"/>
      <c r="M595" s="311"/>
    </row>
    <row r="596" spans="3:13" s="9" customFormat="1" ht="15" customHeight="1" x14ac:dyDescent="0.35">
      <c r="C596" s="75"/>
      <c r="D596" s="102"/>
      <c r="E596" s="310"/>
      <c r="G596" s="21"/>
      <c r="H596" s="71"/>
      <c r="I596"/>
      <c r="M596" s="311"/>
    </row>
    <row r="597" spans="3:13" s="9" customFormat="1" ht="15" customHeight="1" x14ac:dyDescent="0.35">
      <c r="C597" s="75"/>
      <c r="D597" s="102"/>
      <c r="E597" s="310"/>
      <c r="G597" s="21"/>
      <c r="H597" s="71"/>
      <c r="I597"/>
      <c r="M597" s="311"/>
    </row>
    <row r="598" spans="3:13" s="9" customFormat="1" ht="15" customHeight="1" x14ac:dyDescent="0.35">
      <c r="C598" s="75"/>
      <c r="D598" s="102"/>
      <c r="E598" s="310"/>
      <c r="G598" s="21"/>
      <c r="H598" s="71"/>
      <c r="I598"/>
      <c r="M598" s="311"/>
    </row>
    <row r="599" spans="3:13" s="9" customFormat="1" ht="15" customHeight="1" x14ac:dyDescent="0.35">
      <c r="C599" s="75"/>
      <c r="D599" s="102"/>
      <c r="E599" s="310"/>
      <c r="G599" s="21"/>
      <c r="H599" s="71"/>
      <c r="I599"/>
      <c r="M599" s="311"/>
    </row>
    <row r="600" spans="3:13" s="9" customFormat="1" ht="15" customHeight="1" x14ac:dyDescent="0.35">
      <c r="C600" s="75"/>
      <c r="D600" s="102"/>
      <c r="E600" s="310"/>
      <c r="G600" s="21"/>
      <c r="H600" s="71"/>
      <c r="I600"/>
      <c r="M600" s="311"/>
    </row>
    <row r="601" spans="3:13" s="9" customFormat="1" ht="15" customHeight="1" x14ac:dyDescent="0.35">
      <c r="C601" s="75"/>
      <c r="D601" s="102"/>
      <c r="E601" s="310"/>
      <c r="G601" s="21"/>
      <c r="H601" s="71"/>
      <c r="I601"/>
      <c r="M601" s="311"/>
    </row>
    <row r="602" spans="3:13" s="9" customFormat="1" ht="15" customHeight="1" x14ac:dyDescent="0.35">
      <c r="C602" s="75"/>
      <c r="D602" s="102"/>
      <c r="E602" s="310"/>
      <c r="G602" s="21"/>
      <c r="H602" s="71"/>
      <c r="I602"/>
      <c r="M602" s="311"/>
    </row>
    <row r="603" spans="3:13" s="9" customFormat="1" ht="15" customHeight="1" x14ac:dyDescent="0.35">
      <c r="C603" s="75"/>
      <c r="D603" s="102"/>
      <c r="E603" s="310"/>
      <c r="G603" s="21"/>
      <c r="H603" s="71"/>
      <c r="I603"/>
      <c r="M603" s="311"/>
    </row>
    <row r="604" spans="3:13" s="9" customFormat="1" ht="15" customHeight="1" x14ac:dyDescent="0.35">
      <c r="C604" s="75"/>
      <c r="D604" s="102"/>
      <c r="E604" s="310"/>
      <c r="G604" s="21"/>
      <c r="H604" s="71"/>
      <c r="I604"/>
      <c r="M604" s="311"/>
    </row>
    <row r="605" spans="3:13" s="9" customFormat="1" ht="15" customHeight="1" x14ac:dyDescent="0.35">
      <c r="C605" s="75"/>
      <c r="D605" s="102"/>
      <c r="E605" s="310"/>
      <c r="G605" s="21"/>
      <c r="H605" s="71"/>
      <c r="I605"/>
      <c r="M605" s="311"/>
    </row>
    <row r="606" spans="3:13" s="9" customFormat="1" ht="15" customHeight="1" x14ac:dyDescent="0.35">
      <c r="C606" s="75"/>
      <c r="D606" s="102"/>
      <c r="E606" s="310"/>
      <c r="G606" s="21"/>
      <c r="H606" s="71"/>
      <c r="I606"/>
      <c r="M606" s="311"/>
    </row>
    <row r="607" spans="3:13" s="9" customFormat="1" ht="15" customHeight="1" x14ac:dyDescent="0.35">
      <c r="C607" s="75"/>
      <c r="D607" s="102"/>
      <c r="E607" s="310"/>
      <c r="G607" s="21"/>
      <c r="H607" s="71"/>
      <c r="I607"/>
      <c r="M607" s="311"/>
    </row>
    <row r="608" spans="3:13" s="9" customFormat="1" ht="15" customHeight="1" x14ac:dyDescent="0.35">
      <c r="C608" s="75"/>
      <c r="D608" s="102"/>
      <c r="E608" s="310"/>
      <c r="G608" s="21"/>
      <c r="H608" s="71"/>
      <c r="I608"/>
      <c r="M608" s="311"/>
    </row>
    <row r="609" spans="3:13" s="9" customFormat="1" ht="15" customHeight="1" x14ac:dyDescent="0.35">
      <c r="C609" s="75"/>
      <c r="D609" s="102"/>
      <c r="E609" s="310"/>
      <c r="G609" s="21"/>
      <c r="H609" s="71"/>
      <c r="I609"/>
      <c r="M609" s="311"/>
    </row>
    <row r="610" spans="3:13" s="9" customFormat="1" ht="15" customHeight="1" x14ac:dyDescent="0.35">
      <c r="C610" s="75"/>
      <c r="D610" s="102"/>
      <c r="E610" s="310"/>
      <c r="G610" s="21"/>
      <c r="H610" s="71"/>
      <c r="I610"/>
      <c r="M610" s="311"/>
    </row>
    <row r="611" spans="3:13" s="9" customFormat="1" ht="15" customHeight="1" x14ac:dyDescent="0.35">
      <c r="C611" s="75"/>
      <c r="D611" s="102"/>
      <c r="E611" s="310"/>
      <c r="G611" s="21"/>
      <c r="H611" s="71"/>
      <c r="I611"/>
      <c r="M611" s="311"/>
    </row>
    <row r="612" spans="3:13" s="9" customFormat="1" ht="15" customHeight="1" x14ac:dyDescent="0.35">
      <c r="C612" s="75"/>
      <c r="D612" s="102"/>
      <c r="E612" s="310"/>
      <c r="G612" s="21"/>
      <c r="H612" s="71"/>
      <c r="I612"/>
      <c r="M612" s="311"/>
    </row>
    <row r="613" spans="3:13" s="9" customFormat="1" ht="15" customHeight="1" x14ac:dyDescent="0.35">
      <c r="C613" s="75"/>
      <c r="D613" s="102"/>
      <c r="E613" s="310"/>
      <c r="G613" s="21"/>
      <c r="H613" s="71"/>
      <c r="I613"/>
      <c r="M613" s="311"/>
    </row>
    <row r="614" spans="3:13" s="9" customFormat="1" ht="15" customHeight="1" x14ac:dyDescent="0.35">
      <c r="C614" s="75"/>
      <c r="D614" s="102"/>
      <c r="E614" s="310"/>
      <c r="G614" s="21"/>
      <c r="H614" s="71"/>
      <c r="I614"/>
      <c r="M614" s="311"/>
    </row>
    <row r="615" spans="3:13" s="9" customFormat="1" ht="15" customHeight="1" x14ac:dyDescent="0.35">
      <c r="C615" s="75"/>
      <c r="D615" s="102"/>
      <c r="E615" s="310"/>
      <c r="G615" s="21"/>
      <c r="H615" s="71"/>
      <c r="I615"/>
      <c r="M615" s="311"/>
    </row>
    <row r="616" spans="3:13" s="9" customFormat="1" ht="15" customHeight="1" x14ac:dyDescent="0.35">
      <c r="C616" s="75"/>
      <c r="D616" s="102"/>
      <c r="E616" s="310"/>
      <c r="G616" s="21"/>
      <c r="H616" s="71"/>
      <c r="I616"/>
      <c r="M616" s="311"/>
    </row>
    <row r="617" spans="3:13" s="9" customFormat="1" ht="15" customHeight="1" x14ac:dyDescent="0.35">
      <c r="C617" s="75"/>
      <c r="D617" s="102"/>
      <c r="E617" s="310"/>
      <c r="G617" s="21"/>
      <c r="H617" s="71"/>
      <c r="I617"/>
      <c r="M617" s="311"/>
    </row>
    <row r="618" spans="3:13" s="9" customFormat="1" ht="15" customHeight="1" x14ac:dyDescent="0.35">
      <c r="C618" s="75"/>
      <c r="D618" s="102"/>
      <c r="E618" s="310"/>
      <c r="G618" s="21"/>
      <c r="H618" s="71"/>
      <c r="I618"/>
      <c r="M618" s="311"/>
    </row>
    <row r="619" spans="3:13" s="9" customFormat="1" ht="15" customHeight="1" x14ac:dyDescent="0.35">
      <c r="C619" s="75"/>
      <c r="D619" s="102"/>
      <c r="E619" s="310"/>
      <c r="G619" s="21"/>
      <c r="H619" s="71"/>
      <c r="I619"/>
      <c r="M619" s="311"/>
    </row>
    <row r="620" spans="3:13" s="9" customFormat="1" ht="15" customHeight="1" x14ac:dyDescent="0.35">
      <c r="C620" s="75"/>
      <c r="D620" s="102"/>
      <c r="E620" s="310"/>
      <c r="G620" s="21"/>
      <c r="H620" s="71"/>
      <c r="I620"/>
      <c r="M620" s="311"/>
    </row>
    <row r="621" spans="3:13" s="9" customFormat="1" ht="15" customHeight="1" x14ac:dyDescent="0.35">
      <c r="C621" s="75"/>
      <c r="D621" s="102"/>
      <c r="E621" s="310"/>
      <c r="G621" s="21"/>
      <c r="H621" s="71"/>
      <c r="I621"/>
      <c r="M621" s="311"/>
    </row>
    <row r="622" spans="3:13" s="9" customFormat="1" ht="15" customHeight="1" x14ac:dyDescent="0.35">
      <c r="C622" s="75"/>
      <c r="D622" s="102"/>
      <c r="E622" s="310"/>
      <c r="G622" s="21"/>
      <c r="H622" s="71"/>
      <c r="I622"/>
      <c r="M622" s="311"/>
    </row>
    <row r="623" spans="3:13" s="9" customFormat="1" ht="15" customHeight="1" x14ac:dyDescent="0.35">
      <c r="C623" s="75"/>
      <c r="D623" s="102"/>
      <c r="E623" s="310"/>
      <c r="G623" s="21"/>
      <c r="H623" s="71"/>
      <c r="I623"/>
      <c r="M623" s="311"/>
    </row>
    <row r="624" spans="3:13" s="9" customFormat="1" ht="15" customHeight="1" x14ac:dyDescent="0.35">
      <c r="C624" s="75"/>
      <c r="D624" s="102"/>
      <c r="E624" s="310"/>
      <c r="G624" s="21"/>
      <c r="H624" s="71"/>
      <c r="I624"/>
      <c r="M624" s="311"/>
    </row>
    <row r="625" spans="3:13" s="9" customFormat="1" ht="15" customHeight="1" x14ac:dyDescent="0.35">
      <c r="C625" s="75"/>
      <c r="D625" s="102"/>
      <c r="E625" s="310"/>
      <c r="G625" s="21"/>
      <c r="H625" s="71"/>
      <c r="I625"/>
      <c r="M625" s="311"/>
    </row>
    <row r="626" spans="3:13" s="9" customFormat="1" ht="15" customHeight="1" x14ac:dyDescent="0.35">
      <c r="C626" s="75"/>
      <c r="D626" s="102"/>
      <c r="E626" s="310"/>
      <c r="G626" s="21"/>
      <c r="H626" s="71"/>
      <c r="I626"/>
      <c r="M626" s="311"/>
    </row>
    <row r="627" spans="3:13" s="9" customFormat="1" ht="15" customHeight="1" x14ac:dyDescent="0.35">
      <c r="C627" s="75"/>
      <c r="D627" s="102"/>
      <c r="E627" s="310"/>
      <c r="G627" s="21"/>
      <c r="H627" s="71"/>
      <c r="I627"/>
      <c r="M627" s="311"/>
    </row>
    <row r="628" spans="3:13" s="9" customFormat="1" ht="15" customHeight="1" x14ac:dyDescent="0.35">
      <c r="C628" s="75"/>
      <c r="D628" s="102"/>
      <c r="E628" s="310"/>
      <c r="G628" s="21"/>
      <c r="H628" s="71"/>
      <c r="I628"/>
      <c r="M628" s="311"/>
    </row>
    <row r="629" spans="3:13" s="9" customFormat="1" ht="15" customHeight="1" x14ac:dyDescent="0.35">
      <c r="C629" s="75"/>
      <c r="D629" s="102"/>
      <c r="E629" s="310"/>
      <c r="G629" s="21"/>
      <c r="H629" s="71"/>
      <c r="I629"/>
      <c r="M629" s="311"/>
    </row>
    <row r="630" spans="3:13" s="9" customFormat="1" ht="15" customHeight="1" x14ac:dyDescent="0.35">
      <c r="C630" s="75"/>
      <c r="D630" s="102"/>
      <c r="E630" s="310"/>
      <c r="G630" s="21"/>
      <c r="H630" s="71"/>
      <c r="I630"/>
      <c r="M630" s="311"/>
    </row>
    <row r="631" spans="3:13" s="9" customFormat="1" ht="15" customHeight="1" x14ac:dyDescent="0.35">
      <c r="C631" s="75"/>
      <c r="D631" s="102"/>
      <c r="E631" s="310"/>
      <c r="G631" s="21"/>
      <c r="H631" s="71"/>
      <c r="I631"/>
      <c r="M631" s="311"/>
    </row>
    <row r="632" spans="3:13" s="9" customFormat="1" ht="15" customHeight="1" x14ac:dyDescent="0.35">
      <c r="C632" s="75"/>
      <c r="D632" s="102"/>
      <c r="E632" s="310"/>
      <c r="G632" s="21"/>
      <c r="H632" s="71"/>
      <c r="I632"/>
      <c r="M632" s="311"/>
    </row>
    <row r="633" spans="3:13" s="9" customFormat="1" ht="15" customHeight="1" x14ac:dyDescent="0.35">
      <c r="C633" s="75"/>
      <c r="D633" s="102"/>
      <c r="E633" s="310"/>
      <c r="G633" s="21"/>
      <c r="H633" s="71"/>
      <c r="I633"/>
      <c r="M633" s="311"/>
    </row>
    <row r="634" spans="3:13" s="9" customFormat="1" ht="15" customHeight="1" x14ac:dyDescent="0.35">
      <c r="C634" s="75"/>
      <c r="D634" s="102"/>
      <c r="E634" s="310"/>
      <c r="G634" s="21"/>
      <c r="H634" s="71"/>
      <c r="I634"/>
      <c r="M634" s="311"/>
    </row>
    <row r="635" spans="3:13" s="9" customFormat="1" ht="15" customHeight="1" x14ac:dyDescent="0.35">
      <c r="C635" s="75"/>
      <c r="D635" s="102"/>
      <c r="E635" s="310"/>
      <c r="G635" s="21"/>
      <c r="H635" s="71"/>
      <c r="I635"/>
      <c r="M635" s="311"/>
    </row>
    <row r="636" spans="3:13" s="9" customFormat="1" ht="15" customHeight="1" x14ac:dyDescent="0.35">
      <c r="C636" s="75"/>
      <c r="D636" s="102"/>
      <c r="E636" s="310"/>
      <c r="G636" s="21"/>
      <c r="H636" s="71"/>
      <c r="I636"/>
      <c r="M636" s="311"/>
    </row>
    <row r="637" spans="3:13" s="9" customFormat="1" ht="15" customHeight="1" x14ac:dyDescent="0.35">
      <c r="C637" s="75"/>
      <c r="D637" s="102"/>
      <c r="E637" s="310"/>
      <c r="G637" s="21"/>
      <c r="H637" s="71"/>
      <c r="I637"/>
      <c r="M637" s="311"/>
    </row>
    <row r="638" spans="3:13" s="9" customFormat="1" ht="15" customHeight="1" x14ac:dyDescent="0.35">
      <c r="C638" s="75"/>
      <c r="D638" s="102"/>
      <c r="E638" s="310"/>
      <c r="G638" s="21"/>
      <c r="H638" s="71"/>
      <c r="I638"/>
      <c r="M638" s="311"/>
    </row>
    <row r="639" spans="3:13" s="9" customFormat="1" ht="15" customHeight="1" x14ac:dyDescent="0.35">
      <c r="C639" s="75"/>
      <c r="D639" s="102"/>
      <c r="E639" s="310"/>
      <c r="G639" s="21"/>
      <c r="H639" s="71"/>
      <c r="I639"/>
      <c r="M639" s="311"/>
    </row>
    <row r="640" spans="3:13" s="9" customFormat="1" ht="15" customHeight="1" x14ac:dyDescent="0.35">
      <c r="C640" s="75"/>
      <c r="D640" s="102"/>
      <c r="E640" s="310"/>
      <c r="G640" s="21"/>
      <c r="H640" s="71"/>
      <c r="I640"/>
      <c r="M640" s="311"/>
    </row>
    <row r="641" spans="3:13" s="9" customFormat="1" ht="15" customHeight="1" x14ac:dyDescent="0.35">
      <c r="C641" s="75"/>
      <c r="D641" s="102"/>
      <c r="E641" s="310"/>
      <c r="G641" s="21"/>
      <c r="H641" s="71"/>
      <c r="I641"/>
      <c r="M641" s="311"/>
    </row>
    <row r="642" spans="3:13" s="9" customFormat="1" ht="15" customHeight="1" x14ac:dyDescent="0.35">
      <c r="C642" s="75"/>
      <c r="D642" s="102"/>
      <c r="E642" s="310"/>
      <c r="G642" s="21"/>
      <c r="H642" s="71"/>
      <c r="I642"/>
      <c r="M642" s="311"/>
    </row>
    <row r="643" spans="3:13" s="9" customFormat="1" ht="15" customHeight="1" x14ac:dyDescent="0.35">
      <c r="C643" s="75"/>
      <c r="D643" s="102"/>
      <c r="E643" s="310"/>
      <c r="G643" s="21"/>
      <c r="H643" s="71"/>
      <c r="I643"/>
      <c r="M643" s="311"/>
    </row>
    <row r="644" spans="3:13" s="9" customFormat="1" ht="15" customHeight="1" x14ac:dyDescent="0.35">
      <c r="C644" s="75"/>
      <c r="D644" s="102"/>
      <c r="E644" s="310"/>
      <c r="G644" s="21"/>
      <c r="H644" s="71"/>
      <c r="I644"/>
      <c r="M644" s="311"/>
    </row>
    <row r="645" spans="3:13" s="9" customFormat="1" ht="15" customHeight="1" x14ac:dyDescent="0.35">
      <c r="C645" s="75"/>
      <c r="D645" s="102"/>
      <c r="E645" s="310"/>
      <c r="G645" s="21"/>
      <c r="H645" s="71"/>
      <c r="I645"/>
      <c r="M645" s="311"/>
    </row>
    <row r="646" spans="3:13" s="9" customFormat="1" ht="15" customHeight="1" x14ac:dyDescent="0.35">
      <c r="C646" s="75"/>
      <c r="D646" s="102"/>
      <c r="E646" s="310"/>
      <c r="G646" s="21"/>
      <c r="H646" s="71"/>
      <c r="I646"/>
      <c r="M646" s="311"/>
    </row>
    <row r="647" spans="3:13" s="9" customFormat="1" ht="15" customHeight="1" x14ac:dyDescent="0.35">
      <c r="C647" s="75"/>
      <c r="D647" s="102"/>
      <c r="E647" s="310"/>
      <c r="G647" s="21"/>
      <c r="H647" s="71"/>
      <c r="I647"/>
      <c r="M647" s="311"/>
    </row>
    <row r="648" spans="3:13" s="9" customFormat="1" ht="15" customHeight="1" x14ac:dyDescent="0.35">
      <c r="C648" s="75"/>
      <c r="D648" s="102"/>
      <c r="E648" s="310"/>
      <c r="G648" s="21"/>
      <c r="H648" s="71"/>
      <c r="I648"/>
      <c r="M648" s="311"/>
    </row>
    <row r="649" spans="3:13" s="9" customFormat="1" ht="15" customHeight="1" x14ac:dyDescent="0.35">
      <c r="C649" s="75"/>
      <c r="D649" s="102"/>
      <c r="E649" s="310"/>
      <c r="G649" s="21"/>
      <c r="H649" s="71"/>
      <c r="I649"/>
      <c r="M649" s="311"/>
    </row>
    <row r="650" spans="3:13" s="9" customFormat="1" ht="15" customHeight="1" x14ac:dyDescent="0.35">
      <c r="C650" s="75"/>
      <c r="D650" s="102"/>
      <c r="E650" s="310"/>
      <c r="G650" s="21"/>
      <c r="H650" s="71"/>
      <c r="I650"/>
      <c r="M650" s="311"/>
    </row>
    <row r="651" spans="3:13" s="9" customFormat="1" ht="15" customHeight="1" x14ac:dyDescent="0.35">
      <c r="C651" s="75"/>
      <c r="D651" s="102"/>
      <c r="E651" s="310"/>
      <c r="G651" s="21"/>
      <c r="H651" s="71"/>
      <c r="I651"/>
      <c r="M651" s="311"/>
    </row>
    <row r="652" spans="3:13" s="9" customFormat="1" ht="15" customHeight="1" x14ac:dyDescent="0.35">
      <c r="C652" s="75"/>
      <c r="D652" s="102"/>
      <c r="E652" s="310"/>
      <c r="G652" s="21"/>
      <c r="H652" s="71"/>
      <c r="I652"/>
      <c r="M652" s="311"/>
    </row>
    <row r="653" spans="3:13" s="9" customFormat="1" ht="15" customHeight="1" x14ac:dyDescent="0.35">
      <c r="C653" s="75"/>
      <c r="D653" s="102"/>
      <c r="E653" s="310"/>
      <c r="G653" s="21"/>
      <c r="H653" s="71"/>
      <c r="I653"/>
      <c r="M653" s="311"/>
    </row>
    <row r="654" spans="3:13" s="9" customFormat="1" ht="15" customHeight="1" x14ac:dyDescent="0.35">
      <c r="C654" s="75"/>
      <c r="D654" s="102"/>
      <c r="E654" s="310"/>
      <c r="G654" s="21"/>
      <c r="H654" s="71"/>
      <c r="I654"/>
      <c r="M654" s="311"/>
    </row>
    <row r="655" spans="3:13" s="9" customFormat="1" ht="15" customHeight="1" x14ac:dyDescent="0.35">
      <c r="C655" s="75"/>
      <c r="D655" s="102"/>
      <c r="E655" s="310"/>
      <c r="G655" s="21"/>
      <c r="H655" s="71"/>
      <c r="I655"/>
      <c r="M655" s="311"/>
    </row>
    <row r="656" spans="3:13" s="9" customFormat="1" ht="15" customHeight="1" x14ac:dyDescent="0.35">
      <c r="C656" s="75"/>
      <c r="D656" s="102"/>
      <c r="E656" s="310"/>
      <c r="G656" s="21"/>
      <c r="H656" s="71"/>
      <c r="I656"/>
      <c r="M656" s="311"/>
    </row>
    <row r="657" spans="3:13" s="9" customFormat="1" ht="15" customHeight="1" x14ac:dyDescent="0.35">
      <c r="C657" s="75"/>
      <c r="D657" s="102"/>
      <c r="E657" s="310"/>
      <c r="G657" s="21"/>
      <c r="H657" s="71"/>
      <c r="I657"/>
      <c r="M657" s="311"/>
    </row>
    <row r="658" spans="3:13" s="9" customFormat="1" ht="15" customHeight="1" x14ac:dyDescent="0.35">
      <c r="C658" s="75"/>
      <c r="D658" s="102"/>
      <c r="E658" s="310"/>
      <c r="G658" s="21"/>
      <c r="H658" s="71"/>
      <c r="I658"/>
      <c r="M658" s="311"/>
    </row>
    <row r="659" spans="3:13" s="9" customFormat="1" ht="15" customHeight="1" x14ac:dyDescent="0.35">
      <c r="C659" s="75"/>
      <c r="D659" s="102"/>
      <c r="E659" s="310"/>
      <c r="G659" s="21"/>
      <c r="H659" s="71"/>
      <c r="I659"/>
      <c r="M659" s="311"/>
    </row>
    <row r="660" spans="3:13" s="9" customFormat="1" ht="15" customHeight="1" x14ac:dyDescent="0.35">
      <c r="C660" s="75"/>
      <c r="D660" s="102"/>
      <c r="E660" s="310"/>
      <c r="G660" s="21"/>
      <c r="H660" s="71"/>
      <c r="I660"/>
      <c r="M660" s="311"/>
    </row>
    <row r="661" spans="3:13" s="9" customFormat="1" ht="15" customHeight="1" x14ac:dyDescent="0.35">
      <c r="C661" s="75"/>
      <c r="D661" s="102"/>
      <c r="E661" s="310"/>
      <c r="G661" s="21"/>
      <c r="H661" s="71"/>
      <c r="I661"/>
      <c r="M661" s="311"/>
    </row>
    <row r="662" spans="3:13" s="9" customFormat="1" ht="15" customHeight="1" x14ac:dyDescent="0.35">
      <c r="C662" s="75"/>
      <c r="D662" s="102"/>
      <c r="E662" s="310"/>
      <c r="G662" s="21"/>
      <c r="H662" s="71"/>
      <c r="I662"/>
      <c r="M662" s="311"/>
    </row>
    <row r="663" spans="3:13" s="9" customFormat="1" ht="15" customHeight="1" x14ac:dyDescent="0.35">
      <c r="C663" s="75"/>
      <c r="D663" s="102"/>
      <c r="E663" s="310"/>
      <c r="G663" s="21"/>
      <c r="H663" s="71"/>
      <c r="I663"/>
      <c r="M663" s="311"/>
    </row>
    <row r="664" spans="3:13" s="9" customFormat="1" ht="15" customHeight="1" x14ac:dyDescent="0.35">
      <c r="C664" s="75"/>
      <c r="D664" s="102"/>
      <c r="E664" s="310"/>
      <c r="G664" s="21"/>
      <c r="H664" s="71"/>
      <c r="I664"/>
      <c r="M664" s="311"/>
    </row>
    <row r="665" spans="3:13" s="9" customFormat="1" ht="15" customHeight="1" x14ac:dyDescent="0.35">
      <c r="C665" s="75"/>
      <c r="D665" s="102"/>
      <c r="E665" s="310"/>
      <c r="G665" s="21"/>
      <c r="H665" s="71"/>
      <c r="I665"/>
      <c r="M665" s="311"/>
    </row>
    <row r="666" spans="3:13" s="9" customFormat="1" ht="15" customHeight="1" x14ac:dyDescent="0.35">
      <c r="C666" s="75"/>
      <c r="D666" s="102"/>
      <c r="E666" s="310"/>
      <c r="G666" s="21"/>
      <c r="H666" s="71"/>
      <c r="I666"/>
      <c r="M666" s="311"/>
    </row>
    <row r="667" spans="3:13" s="9" customFormat="1" ht="15" customHeight="1" x14ac:dyDescent="0.35">
      <c r="C667" s="75"/>
      <c r="D667" s="102"/>
      <c r="E667" s="310"/>
      <c r="G667" s="21"/>
      <c r="H667" s="71"/>
      <c r="I667"/>
      <c r="M667" s="311"/>
    </row>
    <row r="668" spans="3:13" s="9" customFormat="1" ht="15" customHeight="1" x14ac:dyDescent="0.35">
      <c r="C668" s="75"/>
      <c r="D668" s="102"/>
      <c r="E668" s="310"/>
      <c r="G668" s="21"/>
      <c r="H668" s="71"/>
      <c r="I668"/>
      <c r="M668" s="311"/>
    </row>
    <row r="669" spans="3:13" s="9" customFormat="1" ht="15" customHeight="1" x14ac:dyDescent="0.35">
      <c r="C669" s="75"/>
      <c r="D669" s="102"/>
      <c r="E669" s="310"/>
      <c r="G669" s="21"/>
      <c r="H669" s="71"/>
      <c r="I669"/>
      <c r="M669" s="311"/>
    </row>
    <row r="670" spans="3:13" s="9" customFormat="1" ht="15" customHeight="1" x14ac:dyDescent="0.35">
      <c r="C670" s="75"/>
      <c r="D670" s="102"/>
      <c r="E670" s="310"/>
      <c r="G670" s="21"/>
      <c r="H670" s="71"/>
      <c r="I670"/>
      <c r="M670" s="311"/>
    </row>
    <row r="671" spans="3:13" s="9" customFormat="1" ht="15" customHeight="1" x14ac:dyDescent="0.35">
      <c r="C671" s="75"/>
      <c r="D671" s="102"/>
      <c r="E671" s="310"/>
      <c r="G671" s="21"/>
      <c r="H671" s="71"/>
      <c r="I671"/>
      <c r="M671" s="311"/>
    </row>
    <row r="672" spans="3:13" s="9" customFormat="1" ht="15" customHeight="1" x14ac:dyDescent="0.35">
      <c r="C672" s="75"/>
      <c r="D672" s="102"/>
      <c r="E672" s="310"/>
      <c r="G672" s="21"/>
      <c r="H672" s="71"/>
      <c r="I672"/>
      <c r="M672" s="311"/>
    </row>
    <row r="673" spans="3:13" s="9" customFormat="1" ht="15" customHeight="1" x14ac:dyDescent="0.35">
      <c r="C673" s="75"/>
      <c r="D673" s="102"/>
      <c r="E673" s="310"/>
      <c r="G673" s="21"/>
      <c r="H673" s="71"/>
      <c r="I673"/>
      <c r="M673" s="311"/>
    </row>
    <row r="674" spans="3:13" s="9" customFormat="1" ht="15" customHeight="1" x14ac:dyDescent="0.35">
      <c r="C674" s="75"/>
      <c r="D674" s="102"/>
      <c r="E674" s="310"/>
      <c r="G674" s="21"/>
      <c r="H674" s="71"/>
      <c r="I674"/>
      <c r="M674" s="311"/>
    </row>
    <row r="675" spans="3:13" s="9" customFormat="1" ht="15" customHeight="1" x14ac:dyDescent="0.35">
      <c r="C675" s="75"/>
      <c r="D675" s="102"/>
      <c r="E675" s="310"/>
      <c r="G675" s="21"/>
      <c r="H675" s="71"/>
      <c r="I675"/>
      <c r="M675" s="311"/>
    </row>
    <row r="676" spans="3:13" s="9" customFormat="1" ht="15" customHeight="1" x14ac:dyDescent="0.35">
      <c r="C676" s="75"/>
      <c r="D676" s="102"/>
      <c r="E676" s="310"/>
      <c r="G676" s="21"/>
      <c r="H676" s="71"/>
      <c r="I676"/>
      <c r="M676" s="311"/>
    </row>
    <row r="677" spans="3:13" s="9" customFormat="1" ht="15" customHeight="1" x14ac:dyDescent="0.35">
      <c r="C677" s="75"/>
      <c r="D677" s="102"/>
      <c r="E677" s="310"/>
      <c r="G677" s="21"/>
      <c r="H677" s="71"/>
      <c r="I677"/>
      <c r="M677" s="311"/>
    </row>
    <row r="678" spans="3:13" s="9" customFormat="1" ht="15" customHeight="1" x14ac:dyDescent="0.35">
      <c r="C678" s="75"/>
      <c r="D678" s="102"/>
      <c r="E678" s="310"/>
      <c r="G678" s="21"/>
      <c r="H678" s="71"/>
      <c r="I678"/>
      <c r="M678" s="311"/>
    </row>
    <row r="679" spans="3:13" s="9" customFormat="1" ht="15" customHeight="1" x14ac:dyDescent="0.35">
      <c r="C679" s="75"/>
      <c r="D679" s="102"/>
      <c r="E679" s="310"/>
      <c r="G679" s="21"/>
      <c r="H679" s="71"/>
      <c r="I679"/>
      <c r="M679" s="311"/>
    </row>
    <row r="680" spans="3:13" s="9" customFormat="1" ht="15" customHeight="1" x14ac:dyDescent="0.35">
      <c r="C680" s="75"/>
      <c r="D680" s="102"/>
      <c r="E680" s="310"/>
      <c r="G680" s="21"/>
      <c r="H680" s="71"/>
      <c r="I680"/>
      <c r="M680" s="311"/>
    </row>
    <row r="681" spans="3:13" s="9" customFormat="1" ht="15" customHeight="1" x14ac:dyDescent="0.35">
      <c r="C681" s="75"/>
      <c r="D681" s="102"/>
      <c r="E681" s="310"/>
      <c r="G681" s="21"/>
      <c r="H681" s="71"/>
      <c r="I681"/>
      <c r="M681" s="311"/>
    </row>
    <row r="682" spans="3:13" s="9" customFormat="1" ht="15" customHeight="1" x14ac:dyDescent="0.35">
      <c r="C682" s="75"/>
      <c r="D682" s="102"/>
      <c r="E682" s="310"/>
      <c r="G682" s="21"/>
      <c r="H682" s="71"/>
      <c r="I682"/>
      <c r="M682" s="311"/>
    </row>
    <row r="683" spans="3:13" s="9" customFormat="1" ht="15" customHeight="1" x14ac:dyDescent="0.35">
      <c r="C683" s="75"/>
      <c r="D683" s="102"/>
      <c r="E683" s="310"/>
      <c r="G683" s="21"/>
      <c r="H683" s="71"/>
      <c r="I683"/>
      <c r="M683" s="311"/>
    </row>
    <row r="684" spans="3:13" s="9" customFormat="1" ht="15" customHeight="1" x14ac:dyDescent="0.35">
      <c r="C684" s="75"/>
      <c r="D684" s="102"/>
      <c r="E684" s="310"/>
      <c r="G684" s="21"/>
      <c r="H684" s="71"/>
      <c r="I684"/>
      <c r="M684" s="311"/>
    </row>
    <row r="685" spans="3:13" s="9" customFormat="1" ht="15" customHeight="1" x14ac:dyDescent="0.35">
      <c r="C685" s="75"/>
      <c r="D685" s="102"/>
      <c r="E685" s="310"/>
      <c r="G685" s="21"/>
      <c r="H685" s="71"/>
      <c r="I685"/>
      <c r="M685" s="311"/>
    </row>
    <row r="686" spans="3:13" s="9" customFormat="1" ht="15" customHeight="1" x14ac:dyDescent="0.35">
      <c r="C686" s="75"/>
      <c r="D686" s="102"/>
      <c r="E686" s="310"/>
      <c r="G686" s="21"/>
      <c r="H686" s="71"/>
      <c r="I686"/>
      <c r="M686" s="311"/>
    </row>
    <row r="687" spans="3:13" s="9" customFormat="1" ht="15" customHeight="1" x14ac:dyDescent="0.35">
      <c r="C687" s="75"/>
      <c r="D687" s="102"/>
      <c r="E687" s="310"/>
      <c r="G687" s="21"/>
      <c r="H687" s="71"/>
      <c r="I687"/>
      <c r="M687" s="311"/>
    </row>
    <row r="688" spans="3:13" s="9" customFormat="1" ht="15" customHeight="1" x14ac:dyDescent="0.35">
      <c r="C688" s="75"/>
      <c r="D688" s="102"/>
      <c r="E688" s="310"/>
      <c r="G688" s="21"/>
      <c r="H688" s="71"/>
      <c r="I688"/>
      <c r="M688" s="311"/>
    </row>
    <row r="689" spans="3:13" s="9" customFormat="1" ht="15" customHeight="1" x14ac:dyDescent="0.35">
      <c r="C689" s="75"/>
      <c r="D689" s="102"/>
      <c r="E689" s="310"/>
      <c r="G689" s="21"/>
      <c r="H689" s="71"/>
      <c r="I689"/>
      <c r="M689" s="311"/>
    </row>
    <row r="690" spans="3:13" s="9" customFormat="1" ht="15" customHeight="1" x14ac:dyDescent="0.35">
      <c r="C690" s="75"/>
      <c r="D690" s="102"/>
      <c r="E690" s="310"/>
      <c r="G690" s="21"/>
      <c r="H690" s="71"/>
      <c r="I690"/>
      <c r="M690" s="311"/>
    </row>
    <row r="691" spans="3:13" s="9" customFormat="1" ht="15" customHeight="1" x14ac:dyDescent="0.35">
      <c r="C691" s="75"/>
      <c r="D691" s="102"/>
      <c r="E691" s="310"/>
      <c r="G691" s="21"/>
      <c r="H691" s="71"/>
      <c r="I691"/>
      <c r="M691" s="311"/>
    </row>
    <row r="692" spans="3:13" s="9" customFormat="1" ht="15" customHeight="1" x14ac:dyDescent="0.35">
      <c r="C692" s="75"/>
      <c r="D692" s="102"/>
      <c r="E692" s="310"/>
      <c r="G692" s="21"/>
      <c r="H692" s="71"/>
      <c r="I692"/>
      <c r="M692" s="311"/>
    </row>
    <row r="693" spans="3:13" s="9" customFormat="1" ht="15" customHeight="1" x14ac:dyDescent="0.35">
      <c r="C693" s="75"/>
      <c r="D693" s="102"/>
      <c r="E693" s="310"/>
      <c r="G693" s="21"/>
      <c r="H693" s="71"/>
      <c r="I693"/>
      <c r="M693" s="311"/>
    </row>
    <row r="694" spans="3:13" s="9" customFormat="1" ht="15" customHeight="1" x14ac:dyDescent="0.35">
      <c r="C694" s="75"/>
      <c r="D694" s="102"/>
      <c r="E694" s="310"/>
      <c r="G694" s="21"/>
      <c r="H694" s="71"/>
      <c r="I694"/>
      <c r="M694" s="311"/>
    </row>
    <row r="695" spans="3:13" s="9" customFormat="1" ht="15" customHeight="1" x14ac:dyDescent="0.35">
      <c r="C695" s="75"/>
      <c r="D695" s="102"/>
      <c r="E695" s="310"/>
      <c r="G695" s="21"/>
      <c r="H695" s="71"/>
      <c r="I695"/>
      <c r="M695" s="311"/>
    </row>
    <row r="696" spans="3:13" s="9" customFormat="1" ht="15" customHeight="1" x14ac:dyDescent="0.35">
      <c r="C696" s="75"/>
      <c r="D696" s="102"/>
      <c r="E696" s="310"/>
      <c r="G696" s="21"/>
      <c r="H696" s="71"/>
      <c r="I696"/>
      <c r="M696" s="311"/>
    </row>
    <row r="697" spans="3:13" s="9" customFormat="1" ht="15" customHeight="1" x14ac:dyDescent="0.35">
      <c r="C697" s="75"/>
      <c r="D697" s="102"/>
      <c r="E697" s="310"/>
      <c r="G697" s="21"/>
      <c r="H697" s="71"/>
      <c r="I697"/>
      <c r="M697" s="311"/>
    </row>
    <row r="698" spans="3:13" s="9" customFormat="1" ht="15" customHeight="1" x14ac:dyDescent="0.35">
      <c r="C698" s="75"/>
      <c r="D698" s="102"/>
      <c r="E698" s="310"/>
      <c r="G698" s="21"/>
      <c r="H698" s="71"/>
      <c r="I698"/>
      <c r="M698" s="311"/>
    </row>
    <row r="699" spans="3:13" s="9" customFormat="1" ht="15" customHeight="1" x14ac:dyDescent="0.35">
      <c r="C699" s="75"/>
      <c r="D699" s="102"/>
      <c r="E699" s="310"/>
      <c r="G699" s="21"/>
      <c r="H699" s="71"/>
      <c r="I699"/>
      <c r="M699" s="311"/>
    </row>
    <row r="700" spans="3:13" s="9" customFormat="1" ht="15" customHeight="1" x14ac:dyDescent="0.35">
      <c r="C700" s="75"/>
      <c r="D700" s="102"/>
      <c r="E700" s="310"/>
      <c r="G700" s="21"/>
      <c r="H700" s="71"/>
      <c r="I700"/>
      <c r="M700" s="311"/>
    </row>
    <row r="701" spans="3:13" s="9" customFormat="1" ht="15" customHeight="1" x14ac:dyDescent="0.35">
      <c r="C701" s="75"/>
      <c r="D701" s="102"/>
      <c r="E701" s="310"/>
      <c r="G701" s="21"/>
      <c r="H701" s="71"/>
      <c r="I701"/>
      <c r="M701" s="311"/>
    </row>
    <row r="702" spans="3:13" s="9" customFormat="1" ht="15" customHeight="1" x14ac:dyDescent="0.35">
      <c r="C702" s="75"/>
      <c r="D702" s="102"/>
      <c r="E702" s="310"/>
      <c r="G702" s="21"/>
      <c r="H702" s="71"/>
      <c r="I702"/>
      <c r="M702" s="311"/>
    </row>
    <row r="703" spans="3:13" s="9" customFormat="1" ht="15" customHeight="1" x14ac:dyDescent="0.35">
      <c r="C703" s="75"/>
      <c r="D703" s="102"/>
      <c r="E703" s="310"/>
      <c r="G703" s="21"/>
      <c r="H703" s="71"/>
      <c r="I703"/>
      <c r="M703" s="311"/>
    </row>
    <row r="704" spans="3:13" s="9" customFormat="1" ht="15" customHeight="1" x14ac:dyDescent="0.35">
      <c r="C704" s="75"/>
      <c r="D704" s="102"/>
      <c r="E704" s="310"/>
      <c r="G704" s="21"/>
      <c r="H704" s="71"/>
      <c r="I704"/>
      <c r="M704" s="311"/>
    </row>
    <row r="705" spans="3:13" s="9" customFormat="1" ht="15" customHeight="1" x14ac:dyDescent="0.35">
      <c r="C705" s="75"/>
      <c r="D705" s="102"/>
      <c r="E705" s="310"/>
      <c r="G705" s="21"/>
      <c r="H705" s="71"/>
      <c r="I705"/>
      <c r="M705" s="311"/>
    </row>
    <row r="706" spans="3:13" s="9" customFormat="1" ht="15" customHeight="1" x14ac:dyDescent="0.35">
      <c r="C706" s="75"/>
      <c r="D706" s="102"/>
      <c r="E706" s="310"/>
      <c r="G706" s="21"/>
      <c r="H706" s="71"/>
      <c r="I706"/>
      <c r="M706" s="311"/>
    </row>
    <row r="707" spans="3:13" s="9" customFormat="1" ht="15" customHeight="1" x14ac:dyDescent="0.35">
      <c r="C707" s="75"/>
      <c r="D707" s="102"/>
      <c r="E707" s="310"/>
      <c r="G707" s="21"/>
      <c r="H707" s="71"/>
      <c r="I707"/>
      <c r="M707" s="311"/>
    </row>
    <row r="708" spans="3:13" s="9" customFormat="1" ht="15" customHeight="1" x14ac:dyDescent="0.35">
      <c r="C708" s="75"/>
      <c r="D708" s="102"/>
      <c r="E708" s="310"/>
      <c r="G708" s="21"/>
      <c r="H708" s="71"/>
      <c r="I708"/>
      <c r="M708" s="311"/>
    </row>
    <row r="709" spans="3:13" s="9" customFormat="1" ht="15" customHeight="1" x14ac:dyDescent="0.35">
      <c r="C709" s="75"/>
      <c r="D709" s="102"/>
      <c r="E709" s="310"/>
      <c r="G709" s="21"/>
      <c r="H709" s="71"/>
      <c r="I709"/>
      <c r="M709" s="311"/>
    </row>
    <row r="710" spans="3:13" s="9" customFormat="1" ht="15" customHeight="1" x14ac:dyDescent="0.35">
      <c r="C710" s="75"/>
      <c r="D710" s="102"/>
      <c r="E710" s="310"/>
      <c r="G710" s="21"/>
      <c r="H710" s="71"/>
      <c r="I710"/>
      <c r="M710" s="311"/>
    </row>
    <row r="711" spans="3:13" s="9" customFormat="1" ht="15" customHeight="1" x14ac:dyDescent="0.35">
      <c r="C711" s="75"/>
      <c r="D711" s="102"/>
      <c r="E711" s="310"/>
      <c r="G711" s="21"/>
      <c r="H711" s="71"/>
      <c r="I711"/>
      <c r="M711" s="311"/>
    </row>
    <row r="712" spans="3:13" s="9" customFormat="1" ht="15" customHeight="1" x14ac:dyDescent="0.35">
      <c r="C712" s="75"/>
      <c r="D712" s="102"/>
      <c r="E712" s="310"/>
      <c r="G712" s="21"/>
      <c r="H712" s="71"/>
      <c r="I712"/>
      <c r="M712" s="311"/>
    </row>
    <row r="713" spans="3:13" s="9" customFormat="1" ht="15" customHeight="1" x14ac:dyDescent="0.35">
      <c r="C713" s="75"/>
      <c r="D713" s="102"/>
      <c r="E713" s="310"/>
      <c r="G713" s="21"/>
      <c r="H713" s="71"/>
      <c r="I713"/>
      <c r="M713" s="311"/>
    </row>
    <row r="714" spans="3:13" s="9" customFormat="1" ht="15" customHeight="1" x14ac:dyDescent="0.35">
      <c r="C714" s="75"/>
      <c r="D714" s="102"/>
      <c r="E714" s="310"/>
      <c r="G714" s="21"/>
      <c r="H714" s="71"/>
      <c r="I714"/>
      <c r="M714" s="311"/>
    </row>
    <row r="715" spans="3:13" s="9" customFormat="1" ht="15" customHeight="1" x14ac:dyDescent="0.35">
      <c r="C715" s="75"/>
      <c r="D715" s="102"/>
      <c r="E715" s="310"/>
      <c r="G715" s="21"/>
      <c r="H715" s="71"/>
      <c r="I715"/>
      <c r="M715" s="311"/>
    </row>
    <row r="716" spans="3:13" s="9" customFormat="1" ht="15" customHeight="1" x14ac:dyDescent="0.35">
      <c r="C716" s="75"/>
      <c r="D716" s="102"/>
      <c r="E716" s="310"/>
      <c r="G716" s="21"/>
      <c r="H716" s="71"/>
      <c r="I716"/>
      <c r="M716" s="311"/>
    </row>
    <row r="717" spans="3:13" s="9" customFormat="1" ht="15" customHeight="1" x14ac:dyDescent="0.35">
      <c r="C717" s="75"/>
      <c r="D717" s="102"/>
      <c r="E717" s="310"/>
      <c r="G717" s="21"/>
      <c r="H717" s="71"/>
      <c r="I717"/>
      <c r="M717" s="311"/>
    </row>
    <row r="718" spans="3:13" s="9" customFormat="1" ht="15" customHeight="1" x14ac:dyDescent="0.35">
      <c r="C718" s="75"/>
      <c r="D718" s="102"/>
      <c r="E718" s="310"/>
      <c r="G718" s="21"/>
      <c r="H718" s="71"/>
      <c r="I718"/>
      <c r="M718" s="311"/>
    </row>
    <row r="719" spans="3:13" s="9" customFormat="1" ht="15" customHeight="1" x14ac:dyDescent="0.35">
      <c r="C719" s="75"/>
      <c r="D719" s="102"/>
      <c r="E719" s="310"/>
      <c r="G719" s="21"/>
      <c r="H719" s="71"/>
      <c r="I719"/>
      <c r="M719" s="311"/>
    </row>
    <row r="720" spans="3:13" s="9" customFormat="1" ht="15" customHeight="1" x14ac:dyDescent="0.35">
      <c r="C720" s="75"/>
      <c r="D720" s="102"/>
      <c r="E720" s="310"/>
      <c r="G720" s="21"/>
      <c r="H720" s="71"/>
      <c r="I720"/>
      <c r="M720" s="311"/>
    </row>
    <row r="721" spans="3:13" s="9" customFormat="1" ht="15" customHeight="1" x14ac:dyDescent="0.35">
      <c r="C721" s="75"/>
      <c r="D721" s="102"/>
      <c r="E721" s="310"/>
      <c r="G721" s="21"/>
      <c r="H721" s="71"/>
      <c r="I721"/>
      <c r="M721" s="311"/>
    </row>
    <row r="722" spans="3:13" s="9" customFormat="1" ht="15" customHeight="1" x14ac:dyDescent="0.35">
      <c r="C722" s="75"/>
      <c r="D722" s="102"/>
      <c r="E722" s="310"/>
      <c r="G722" s="21"/>
      <c r="H722" s="71"/>
      <c r="I722"/>
      <c r="M722" s="311"/>
    </row>
    <row r="723" spans="3:13" s="9" customFormat="1" ht="15" customHeight="1" x14ac:dyDescent="0.35">
      <c r="C723" s="75"/>
      <c r="D723" s="102"/>
      <c r="E723" s="310"/>
      <c r="G723" s="21"/>
      <c r="H723" s="71"/>
      <c r="I723"/>
      <c r="M723" s="311"/>
    </row>
    <row r="724" spans="3:13" s="9" customFormat="1" ht="15" customHeight="1" x14ac:dyDescent="0.35">
      <c r="C724" s="75"/>
      <c r="D724" s="102"/>
      <c r="E724" s="310"/>
      <c r="G724" s="21"/>
      <c r="H724" s="71"/>
      <c r="I724"/>
      <c r="M724" s="311"/>
    </row>
    <row r="725" spans="3:13" s="9" customFormat="1" ht="15" customHeight="1" x14ac:dyDescent="0.35">
      <c r="C725" s="75"/>
      <c r="D725" s="102"/>
      <c r="E725" s="310"/>
      <c r="G725" s="21"/>
      <c r="H725" s="71"/>
      <c r="I725"/>
      <c r="M725" s="311"/>
    </row>
    <row r="726" spans="3:13" s="9" customFormat="1" ht="15" customHeight="1" x14ac:dyDescent="0.35">
      <c r="C726" s="75"/>
      <c r="D726" s="102"/>
      <c r="E726" s="310"/>
      <c r="G726" s="21"/>
      <c r="H726" s="71"/>
      <c r="I726"/>
      <c r="M726" s="311"/>
    </row>
    <row r="727" spans="3:13" s="9" customFormat="1" ht="15" customHeight="1" x14ac:dyDescent="0.35">
      <c r="C727" s="75"/>
      <c r="D727" s="102"/>
      <c r="E727" s="310"/>
      <c r="G727" s="21"/>
      <c r="H727" s="71"/>
      <c r="I727"/>
      <c r="M727" s="311"/>
    </row>
    <row r="728" spans="3:13" s="9" customFormat="1" ht="15" customHeight="1" x14ac:dyDescent="0.35">
      <c r="C728" s="75"/>
      <c r="D728" s="102"/>
      <c r="E728" s="310"/>
      <c r="G728" s="21"/>
      <c r="H728" s="71"/>
      <c r="I728"/>
      <c r="M728" s="311"/>
    </row>
    <row r="729" spans="3:13" s="9" customFormat="1" ht="15" customHeight="1" x14ac:dyDescent="0.35">
      <c r="C729" s="75"/>
      <c r="D729" s="102"/>
      <c r="E729" s="310"/>
      <c r="G729" s="21"/>
      <c r="H729" s="71"/>
      <c r="I729"/>
      <c r="M729" s="311"/>
    </row>
    <row r="730" spans="3:13" s="9" customFormat="1" ht="15" customHeight="1" x14ac:dyDescent="0.35">
      <c r="C730" s="75"/>
      <c r="D730" s="102"/>
      <c r="E730" s="310"/>
      <c r="G730" s="21"/>
      <c r="H730" s="71"/>
      <c r="I730"/>
      <c r="M730" s="311"/>
    </row>
    <row r="731" spans="3:13" s="9" customFormat="1" ht="15" customHeight="1" x14ac:dyDescent="0.35">
      <c r="C731" s="75"/>
      <c r="D731" s="102"/>
      <c r="E731" s="310"/>
      <c r="G731" s="21"/>
      <c r="H731" s="71"/>
      <c r="I731"/>
      <c r="M731" s="311"/>
    </row>
    <row r="732" spans="3:13" s="9" customFormat="1" ht="15" customHeight="1" x14ac:dyDescent="0.35">
      <c r="C732" s="75"/>
      <c r="D732" s="102"/>
      <c r="E732" s="310"/>
      <c r="G732" s="21"/>
      <c r="H732" s="71"/>
      <c r="I732"/>
      <c r="M732" s="311"/>
    </row>
    <row r="733" spans="3:13" s="9" customFormat="1" ht="15" customHeight="1" x14ac:dyDescent="0.35">
      <c r="C733" s="75"/>
      <c r="D733" s="102"/>
      <c r="E733" s="310"/>
      <c r="G733" s="21"/>
      <c r="H733" s="71"/>
      <c r="I733"/>
      <c r="M733" s="311"/>
    </row>
    <row r="734" spans="3:13" s="9" customFormat="1" ht="15" customHeight="1" x14ac:dyDescent="0.35">
      <c r="C734" s="75"/>
      <c r="D734" s="102"/>
      <c r="E734" s="310"/>
      <c r="G734" s="21"/>
      <c r="H734" s="71"/>
      <c r="I734"/>
      <c r="M734" s="311"/>
    </row>
    <row r="735" spans="3:13" s="9" customFormat="1" ht="15" customHeight="1" x14ac:dyDescent="0.35">
      <c r="C735" s="75"/>
      <c r="D735" s="102"/>
      <c r="E735" s="310"/>
      <c r="G735" s="21"/>
      <c r="H735" s="71"/>
      <c r="I735"/>
      <c r="M735" s="311"/>
    </row>
    <row r="736" spans="3:13" s="9" customFormat="1" ht="15" customHeight="1" x14ac:dyDescent="0.35">
      <c r="C736" s="75"/>
      <c r="D736" s="102"/>
      <c r="E736" s="310"/>
      <c r="G736" s="21"/>
      <c r="H736" s="71"/>
      <c r="I736"/>
      <c r="M736" s="311"/>
    </row>
    <row r="737" spans="3:13" s="9" customFormat="1" ht="15" customHeight="1" x14ac:dyDescent="0.35">
      <c r="C737" s="75"/>
      <c r="D737" s="102"/>
      <c r="E737" s="310"/>
      <c r="G737" s="21"/>
      <c r="H737" s="71"/>
      <c r="I737"/>
      <c r="M737" s="311"/>
    </row>
    <row r="738" spans="3:13" s="9" customFormat="1" ht="15" customHeight="1" x14ac:dyDescent="0.35">
      <c r="C738" s="75"/>
      <c r="D738" s="102"/>
      <c r="E738" s="310"/>
      <c r="G738" s="21"/>
      <c r="H738" s="71"/>
      <c r="I738"/>
      <c r="M738" s="311"/>
    </row>
    <row r="739" spans="3:13" s="9" customFormat="1" ht="15" customHeight="1" x14ac:dyDescent="0.35">
      <c r="C739" s="75"/>
      <c r="D739" s="102"/>
      <c r="E739" s="310"/>
      <c r="G739" s="21"/>
      <c r="H739" s="71"/>
      <c r="I739"/>
      <c r="M739" s="311"/>
    </row>
    <row r="740" spans="3:13" s="9" customFormat="1" ht="15" customHeight="1" x14ac:dyDescent="0.35">
      <c r="C740" s="75"/>
      <c r="D740" s="102"/>
      <c r="E740" s="310"/>
      <c r="G740" s="21"/>
      <c r="H740" s="71"/>
      <c r="I740"/>
      <c r="M740" s="311"/>
    </row>
    <row r="741" spans="3:13" s="9" customFormat="1" ht="15" customHeight="1" x14ac:dyDescent="0.35">
      <c r="C741" s="75"/>
      <c r="D741" s="102"/>
      <c r="E741" s="310"/>
      <c r="G741" s="21"/>
      <c r="H741" s="71"/>
      <c r="I741"/>
      <c r="M741" s="311"/>
    </row>
    <row r="742" spans="3:13" s="9" customFormat="1" ht="15" customHeight="1" x14ac:dyDescent="0.35">
      <c r="C742" s="75"/>
      <c r="D742" s="102"/>
      <c r="E742" s="310"/>
      <c r="G742" s="21"/>
      <c r="H742" s="71"/>
      <c r="I742"/>
      <c r="M742" s="311"/>
    </row>
    <row r="743" spans="3:13" s="9" customFormat="1" ht="15" customHeight="1" x14ac:dyDescent="0.35">
      <c r="C743" s="75"/>
      <c r="D743" s="102"/>
      <c r="E743" s="310"/>
      <c r="G743" s="21"/>
      <c r="H743" s="71"/>
      <c r="I743"/>
      <c r="M743" s="311"/>
    </row>
    <row r="744" spans="3:13" s="9" customFormat="1" ht="15" customHeight="1" x14ac:dyDescent="0.35">
      <c r="C744" s="75"/>
      <c r="D744" s="102"/>
      <c r="E744" s="310"/>
      <c r="G744" s="21"/>
      <c r="H744" s="71"/>
      <c r="I744"/>
      <c r="M744" s="311"/>
    </row>
    <row r="745" spans="3:13" s="9" customFormat="1" ht="15" customHeight="1" x14ac:dyDescent="0.35">
      <c r="C745" s="75"/>
      <c r="D745" s="102"/>
      <c r="E745" s="310"/>
      <c r="G745" s="21"/>
      <c r="H745" s="71"/>
      <c r="I745"/>
      <c r="M745" s="311"/>
    </row>
    <row r="746" spans="3:13" s="9" customFormat="1" ht="15" customHeight="1" x14ac:dyDescent="0.35">
      <c r="C746" s="75"/>
      <c r="D746" s="102"/>
      <c r="E746" s="310"/>
      <c r="G746" s="21"/>
      <c r="H746" s="71"/>
      <c r="I746"/>
      <c r="M746" s="311"/>
    </row>
    <row r="747" spans="3:13" s="9" customFormat="1" ht="15" customHeight="1" x14ac:dyDescent="0.35">
      <c r="C747" s="75"/>
      <c r="D747" s="102"/>
      <c r="E747" s="310"/>
      <c r="G747" s="21"/>
      <c r="H747" s="71"/>
      <c r="I747"/>
      <c r="M747" s="311"/>
    </row>
    <row r="748" spans="3:13" s="9" customFormat="1" ht="15" customHeight="1" x14ac:dyDescent="0.35">
      <c r="C748" s="75"/>
      <c r="D748" s="102"/>
      <c r="E748" s="310"/>
      <c r="G748" s="21"/>
      <c r="H748" s="71"/>
      <c r="I748"/>
      <c r="M748" s="311"/>
    </row>
    <row r="749" spans="3:13" s="9" customFormat="1" ht="15" customHeight="1" x14ac:dyDescent="0.35">
      <c r="C749" s="75"/>
      <c r="D749" s="102"/>
      <c r="E749" s="310"/>
      <c r="G749" s="21"/>
      <c r="H749" s="71"/>
      <c r="I749"/>
      <c r="M749" s="311"/>
    </row>
    <row r="750" spans="3:13" s="9" customFormat="1" ht="15" customHeight="1" x14ac:dyDescent="0.35">
      <c r="C750" s="75"/>
      <c r="D750" s="102"/>
      <c r="E750" s="310"/>
      <c r="G750" s="21"/>
      <c r="H750" s="71"/>
      <c r="I750"/>
      <c r="M750" s="311"/>
    </row>
    <row r="751" spans="3:13" s="9" customFormat="1" ht="15" customHeight="1" x14ac:dyDescent="0.35">
      <c r="C751" s="75"/>
      <c r="D751" s="102"/>
      <c r="E751" s="310"/>
      <c r="G751" s="21"/>
      <c r="H751" s="71"/>
      <c r="I751"/>
      <c r="M751" s="311"/>
    </row>
    <row r="752" spans="3:13" s="9" customFormat="1" ht="15" customHeight="1" x14ac:dyDescent="0.35">
      <c r="C752" s="75"/>
      <c r="D752" s="102"/>
      <c r="E752" s="310"/>
      <c r="G752" s="21"/>
      <c r="H752" s="71"/>
      <c r="I752"/>
      <c r="M752" s="311"/>
    </row>
    <row r="753" spans="3:13" s="9" customFormat="1" ht="15" customHeight="1" x14ac:dyDescent="0.35">
      <c r="C753" s="75"/>
      <c r="D753" s="102"/>
      <c r="E753" s="310"/>
      <c r="G753" s="21"/>
      <c r="H753" s="71"/>
      <c r="I753"/>
      <c r="M753" s="311"/>
    </row>
    <row r="754" spans="3:13" s="9" customFormat="1" ht="15" customHeight="1" x14ac:dyDescent="0.35">
      <c r="C754" s="75"/>
      <c r="D754" s="102"/>
      <c r="E754" s="310"/>
      <c r="G754" s="21"/>
      <c r="H754" s="71"/>
      <c r="I754"/>
      <c r="M754" s="311"/>
    </row>
    <row r="755" spans="3:13" s="9" customFormat="1" ht="15" customHeight="1" x14ac:dyDescent="0.35">
      <c r="C755" s="75"/>
      <c r="D755" s="102"/>
      <c r="E755" s="310"/>
      <c r="G755" s="21"/>
      <c r="H755" s="71"/>
      <c r="I755"/>
      <c r="M755" s="311"/>
    </row>
    <row r="756" spans="3:13" s="9" customFormat="1" ht="15" customHeight="1" x14ac:dyDescent="0.35">
      <c r="C756" s="75"/>
      <c r="D756" s="102"/>
      <c r="E756" s="310"/>
      <c r="G756" s="21"/>
      <c r="H756" s="71"/>
      <c r="I756"/>
      <c r="M756" s="311"/>
    </row>
    <row r="757" spans="3:13" s="9" customFormat="1" ht="15" customHeight="1" x14ac:dyDescent="0.35">
      <c r="C757" s="75"/>
      <c r="D757" s="102"/>
      <c r="E757" s="310"/>
      <c r="G757" s="21"/>
      <c r="H757" s="71"/>
      <c r="I757"/>
      <c r="M757" s="311"/>
    </row>
    <row r="758" spans="3:13" s="9" customFormat="1" ht="15" customHeight="1" x14ac:dyDescent="0.35">
      <c r="C758" s="75"/>
      <c r="D758" s="102"/>
      <c r="E758" s="310"/>
      <c r="G758" s="21"/>
      <c r="H758" s="71"/>
      <c r="I758"/>
      <c r="M758" s="311"/>
    </row>
    <row r="759" spans="3:13" s="9" customFormat="1" ht="15" customHeight="1" x14ac:dyDescent="0.35">
      <c r="C759" s="75"/>
      <c r="D759" s="102"/>
      <c r="E759" s="310"/>
      <c r="G759" s="21"/>
      <c r="H759" s="71"/>
      <c r="I759"/>
      <c r="M759" s="311"/>
    </row>
    <row r="760" spans="3:13" s="9" customFormat="1" ht="15" customHeight="1" x14ac:dyDescent="0.35">
      <c r="C760" s="75"/>
      <c r="D760" s="102"/>
      <c r="E760" s="310"/>
      <c r="G760" s="21"/>
      <c r="H760" s="71"/>
      <c r="I760"/>
      <c r="M760" s="311"/>
    </row>
    <row r="761" spans="3:13" s="9" customFormat="1" ht="15" customHeight="1" x14ac:dyDescent="0.35">
      <c r="C761" s="75"/>
      <c r="D761" s="102"/>
      <c r="E761" s="310"/>
      <c r="G761" s="21"/>
      <c r="H761" s="71"/>
      <c r="I761"/>
      <c r="M761" s="311"/>
    </row>
    <row r="762" spans="3:13" s="9" customFormat="1" ht="15" customHeight="1" x14ac:dyDescent="0.35">
      <c r="C762" s="75"/>
      <c r="D762" s="102"/>
      <c r="E762" s="310"/>
      <c r="G762" s="21"/>
      <c r="H762" s="71"/>
      <c r="I762"/>
      <c r="M762" s="311"/>
    </row>
    <row r="763" spans="3:13" s="9" customFormat="1" ht="15" customHeight="1" x14ac:dyDescent="0.35">
      <c r="C763" s="75"/>
      <c r="D763" s="102"/>
      <c r="E763" s="310"/>
      <c r="G763" s="21"/>
      <c r="H763" s="71"/>
      <c r="I763"/>
      <c r="M763" s="311"/>
    </row>
    <row r="764" spans="3:13" s="9" customFormat="1" ht="15" customHeight="1" x14ac:dyDescent="0.35">
      <c r="C764" s="75"/>
      <c r="D764" s="102"/>
      <c r="E764" s="310"/>
      <c r="G764" s="21"/>
      <c r="H764" s="71"/>
      <c r="I764"/>
      <c r="M764" s="311"/>
    </row>
    <row r="765" spans="3:13" s="9" customFormat="1" ht="15" customHeight="1" x14ac:dyDescent="0.35">
      <c r="C765" s="75"/>
      <c r="D765" s="102"/>
      <c r="E765" s="310"/>
      <c r="G765" s="21"/>
      <c r="H765" s="71"/>
      <c r="I765"/>
      <c r="M765" s="311"/>
    </row>
    <row r="766" spans="3:13" s="9" customFormat="1" ht="15" customHeight="1" x14ac:dyDescent="0.35">
      <c r="C766" s="75"/>
      <c r="D766" s="102"/>
      <c r="E766" s="310"/>
      <c r="G766" s="21"/>
      <c r="H766" s="71"/>
      <c r="I766"/>
      <c r="M766" s="311"/>
    </row>
  </sheetData>
  <sheetProtection algorithmName="SHA-512" hashValue="XBEwNnbVcUOOpf7sk20urc50VZdsPReQ2v4I7lyE3oUDNG0uh4ceJgFIS0Svg96W8spJMSQbFW9o0940WEnJtg==" saltValue="iTXEGOdo0lggnrim2eBc+w==" spinCount="100000" sheet="1" objects="1" scenarios="1" selectLockedCells="1" selectUnlockedCells="1"/>
  <mergeCells count="119">
    <mergeCell ref="A61:Q61"/>
    <mergeCell ref="A62:F62"/>
    <mergeCell ref="H62:I62"/>
    <mergeCell ref="K62:N62"/>
    <mergeCell ref="P62:Q62"/>
    <mergeCell ref="F27:I27"/>
    <mergeCell ref="F28:I28"/>
    <mergeCell ref="F29:I29"/>
    <mergeCell ref="F30:I30"/>
    <mergeCell ref="F41:I41"/>
    <mergeCell ref="F42:I42"/>
    <mergeCell ref="F43:I43"/>
    <mergeCell ref="F44:I44"/>
    <mergeCell ref="N27:Q27"/>
    <mergeCell ref="N28:Q28"/>
    <mergeCell ref="N29:Q29"/>
    <mergeCell ref="N30:Q30"/>
    <mergeCell ref="F32:I32"/>
    <mergeCell ref="F46:I46"/>
    <mergeCell ref="A47:Q47"/>
    <mergeCell ref="A48:A53"/>
    <mergeCell ref="B48:B53"/>
    <mergeCell ref="J48:J53"/>
    <mergeCell ref="C52:I52"/>
    <mergeCell ref="K52:Q52"/>
    <mergeCell ref="A54:Q54"/>
    <mergeCell ref="A55:A60"/>
    <mergeCell ref="B55:B60"/>
    <mergeCell ref="J55:J60"/>
    <mergeCell ref="C59:I59"/>
    <mergeCell ref="K59:Q59"/>
    <mergeCell ref="A40:Q40"/>
    <mergeCell ref="A41:A46"/>
    <mergeCell ref="B41:B46"/>
    <mergeCell ref="J41:J46"/>
    <mergeCell ref="N41:Q41"/>
    <mergeCell ref="N42:Q42"/>
    <mergeCell ref="N43:Q43"/>
    <mergeCell ref="N44:Q44"/>
    <mergeCell ref="C45:I45"/>
    <mergeCell ref="K45:Q45"/>
    <mergeCell ref="A26:Q26"/>
    <mergeCell ref="A27:A32"/>
    <mergeCell ref="B27:B32"/>
    <mergeCell ref="J27:J32"/>
    <mergeCell ref="C31:I31"/>
    <mergeCell ref="K31:Q31"/>
    <mergeCell ref="A33:Q33"/>
    <mergeCell ref="A34:A39"/>
    <mergeCell ref="B34:B39"/>
    <mergeCell ref="J34:J39"/>
    <mergeCell ref="C38:I38"/>
    <mergeCell ref="K38:Q38"/>
    <mergeCell ref="N32:Q32"/>
    <mergeCell ref="A19:Q19"/>
    <mergeCell ref="A20:A25"/>
    <mergeCell ref="B20:B25"/>
    <mergeCell ref="F20:I20"/>
    <mergeCell ref="J20:J25"/>
    <mergeCell ref="F21:I21"/>
    <mergeCell ref="F22:I22"/>
    <mergeCell ref="F23:I23"/>
    <mergeCell ref="C24:I24"/>
    <mergeCell ref="K24:Q24"/>
    <mergeCell ref="N20:Q20"/>
    <mergeCell ref="N21:Q21"/>
    <mergeCell ref="N22:Q22"/>
    <mergeCell ref="N23:Q23"/>
    <mergeCell ref="F25:I25"/>
    <mergeCell ref="N25:Q25"/>
    <mergeCell ref="A12:Q12"/>
    <mergeCell ref="A13:A18"/>
    <mergeCell ref="B13:B18"/>
    <mergeCell ref="F13:I13"/>
    <mergeCell ref="J13:J18"/>
    <mergeCell ref="F14:I14"/>
    <mergeCell ref="F15:I15"/>
    <mergeCell ref="F16:I16"/>
    <mergeCell ref="C17:I17"/>
    <mergeCell ref="K17:Q17"/>
    <mergeCell ref="N13:Q13"/>
    <mergeCell ref="N14:Q14"/>
    <mergeCell ref="N15:Q15"/>
    <mergeCell ref="N16:Q16"/>
    <mergeCell ref="F18:I18"/>
    <mergeCell ref="N18:Q18"/>
    <mergeCell ref="A5:Q5"/>
    <mergeCell ref="A6:A11"/>
    <mergeCell ref="B6:B11"/>
    <mergeCell ref="F6:I6"/>
    <mergeCell ref="J6:J11"/>
    <mergeCell ref="N6:Q6"/>
    <mergeCell ref="F7:I7"/>
    <mergeCell ref="N7:Q7"/>
    <mergeCell ref="F8:I8"/>
    <mergeCell ref="N8:Q8"/>
    <mergeCell ref="F9:I9"/>
    <mergeCell ref="N9:Q9"/>
    <mergeCell ref="C10:I10"/>
    <mergeCell ref="K10:Q10"/>
    <mergeCell ref="F11:I11"/>
    <mergeCell ref="N11:Q11"/>
    <mergeCell ref="A1:Q1"/>
    <mergeCell ref="A2:P2"/>
    <mergeCell ref="A3:A4"/>
    <mergeCell ref="B3:B4"/>
    <mergeCell ref="C3:C4"/>
    <mergeCell ref="E3:E4"/>
    <mergeCell ref="F3:F4"/>
    <mergeCell ref="G3:G4"/>
    <mergeCell ref="H3:H4"/>
    <mergeCell ref="I3:I4"/>
    <mergeCell ref="J3:J4"/>
    <mergeCell ref="K3:K4"/>
    <mergeCell ref="M3:M4"/>
    <mergeCell ref="N3:N4"/>
    <mergeCell ref="O3:O4"/>
    <mergeCell ref="P3:P4"/>
    <mergeCell ref="Q3:Q4"/>
  </mergeCells>
  <conditionalFormatting sqref="G53 O53">
    <cfRule type="cellIs" dxfId="69" priority="20" stopIfTrue="1" operator="equal">
      <formula>"PS"</formula>
    </cfRule>
  </conditionalFormatting>
  <conditionalFormatting sqref="O46 G60">
    <cfRule type="cellIs" dxfId="68" priority="13" stopIfTrue="1" operator="equal">
      <formula>"PS"</formula>
    </cfRule>
  </conditionalFormatting>
  <printOptions horizontalCentered="1" verticalCentered="1"/>
  <pageMargins left="0.25" right="0.25" top="0.75" bottom="0.75" header="0.3" footer="0.3"/>
  <pageSetup scale="55" orientation="landscape" horizontalDpi="4294967293" verticalDpi="4294967293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EA5F4C-4C9A-40EF-AF6B-3331731BE1FF}">
  <sheetPr>
    <pageSetUpPr fitToPage="1"/>
  </sheetPr>
  <dimension ref="A1:Q712"/>
  <sheetViews>
    <sheetView zoomScaleNormal="100" zoomScaleSheetLayoutView="100" workbookViewId="0">
      <selection activeCell="M3" sqref="M1:M1048576"/>
    </sheetView>
  </sheetViews>
  <sheetFormatPr defaultColWidth="9" defaultRowHeight="15" customHeight="1" x14ac:dyDescent="0.35"/>
  <cols>
    <col min="1" max="1" width="9.59765625" style="9" customWidth="1"/>
    <col min="2" max="2" width="3.59765625" style="9" customWidth="1"/>
    <col min="3" max="3" width="14.59765625" style="75" customWidth="1"/>
    <col min="4" max="4" width="10.59765625" style="178" customWidth="1"/>
    <col min="5" max="5" width="4.59765625" style="310" customWidth="1"/>
    <col min="6" max="6" width="18.59765625" style="178" customWidth="1"/>
    <col min="7" max="7" width="6.59765625" style="21" customWidth="1"/>
    <col min="8" max="8" width="18.59765625" style="71" customWidth="1"/>
    <col min="9" max="9" width="24.59765625" style="9" customWidth="1"/>
    <col min="10" max="10" width="3.59765625" style="9" customWidth="1"/>
    <col min="11" max="11" width="14.59765625" style="9" customWidth="1"/>
    <col min="12" max="12" width="10.59765625" style="178" customWidth="1"/>
    <col min="13" max="13" width="4.59765625" style="311" customWidth="1"/>
    <col min="14" max="14" width="18.59765625" style="178" customWidth="1"/>
    <col min="15" max="15" width="6.59765625" style="9" customWidth="1"/>
    <col min="16" max="16" width="18.59765625" style="9" customWidth="1"/>
    <col min="17" max="17" width="24.59765625" style="9" customWidth="1"/>
    <col min="18" max="16384" width="9" style="9"/>
  </cols>
  <sheetData>
    <row r="1" spans="1:17" ht="15" customHeight="1" thickBot="1" x14ac:dyDescent="0.4">
      <c r="A1" s="206" t="s">
        <v>393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8"/>
    </row>
    <row r="2" spans="1:17" ht="15" customHeight="1" thickBot="1" x14ac:dyDescent="0.4">
      <c r="A2" s="235" t="s">
        <v>286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151">
        <f ca="1">TODAY()</f>
        <v>45491</v>
      </c>
    </row>
    <row r="3" spans="1:17" ht="15" customHeight="1" x14ac:dyDescent="0.35">
      <c r="A3" s="212" t="s">
        <v>287</v>
      </c>
      <c r="B3" s="212"/>
      <c r="C3" s="230" t="s">
        <v>2</v>
      </c>
      <c r="D3" s="170" t="s">
        <v>3</v>
      </c>
      <c r="E3" s="294"/>
      <c r="F3" s="232" t="s">
        <v>4</v>
      </c>
      <c r="G3" s="233" t="s">
        <v>163</v>
      </c>
      <c r="H3" s="224" t="s">
        <v>5</v>
      </c>
      <c r="I3" s="224" t="s">
        <v>6</v>
      </c>
      <c r="J3" s="212"/>
      <c r="K3" s="230" t="s">
        <v>2</v>
      </c>
      <c r="L3" s="170" t="s">
        <v>3</v>
      </c>
      <c r="M3" s="294"/>
      <c r="N3" s="232" t="s">
        <v>4</v>
      </c>
      <c r="O3" s="233" t="s">
        <v>163</v>
      </c>
      <c r="P3" s="224" t="s">
        <v>5</v>
      </c>
      <c r="Q3" s="224" t="s">
        <v>6</v>
      </c>
    </row>
    <row r="4" spans="1:17" ht="15" customHeight="1" thickBot="1" x14ac:dyDescent="0.4">
      <c r="A4" s="213"/>
      <c r="B4" s="213"/>
      <c r="C4" s="231"/>
      <c r="D4" s="171" t="s">
        <v>7</v>
      </c>
      <c r="E4" s="294"/>
      <c r="F4" s="232"/>
      <c r="G4" s="234"/>
      <c r="H4" s="193"/>
      <c r="I4" s="193"/>
      <c r="J4" s="213"/>
      <c r="K4" s="231"/>
      <c r="L4" s="171" t="s">
        <v>7</v>
      </c>
      <c r="M4" s="294"/>
      <c r="N4" s="232"/>
      <c r="O4" s="234"/>
      <c r="P4" s="193"/>
      <c r="Q4" s="193"/>
    </row>
    <row r="5" spans="1:17" ht="15" customHeight="1" thickBot="1" x14ac:dyDescent="0.4">
      <c r="A5" s="202" t="s">
        <v>418</v>
      </c>
      <c r="B5" s="202"/>
      <c r="C5" s="202"/>
      <c r="D5" s="202"/>
      <c r="E5" s="202"/>
      <c r="F5" s="202"/>
      <c r="G5" s="202"/>
      <c r="H5" s="202"/>
      <c r="I5" s="202"/>
      <c r="J5" s="202"/>
      <c r="K5" s="202"/>
      <c r="L5" s="202"/>
      <c r="M5" s="202"/>
      <c r="N5" s="202"/>
      <c r="O5" s="202"/>
      <c r="P5" s="202"/>
      <c r="Q5" s="202"/>
    </row>
    <row r="6" spans="1:17" ht="15" customHeight="1" x14ac:dyDescent="0.35">
      <c r="A6" s="194">
        <v>59</v>
      </c>
      <c r="B6" s="197" t="s">
        <v>363</v>
      </c>
      <c r="C6" s="162" t="s">
        <v>9</v>
      </c>
      <c r="D6" s="30"/>
      <c r="E6" s="295">
        <f>'Men''s Master 3'!D6</f>
        <v>0</v>
      </c>
      <c r="F6" s="252" t="s">
        <v>10</v>
      </c>
      <c r="G6" s="252"/>
      <c r="H6" s="252"/>
      <c r="I6" s="253"/>
      <c r="J6" s="197" t="s">
        <v>364</v>
      </c>
      <c r="K6" s="162" t="s">
        <v>9</v>
      </c>
      <c r="L6" s="148"/>
      <c r="M6" s="295">
        <f>'Men''s Master 3'!L6</f>
        <v>0</v>
      </c>
      <c r="N6" s="252" t="s">
        <v>10</v>
      </c>
      <c r="O6" s="252"/>
      <c r="P6" s="252"/>
      <c r="Q6" s="253"/>
    </row>
    <row r="7" spans="1:17" ht="15" customHeight="1" x14ac:dyDescent="0.35">
      <c r="A7" s="195"/>
      <c r="B7" s="198"/>
      <c r="C7" s="163" t="s">
        <v>288</v>
      </c>
      <c r="D7" s="25"/>
      <c r="E7" s="296">
        <f>'Men''s Master 3'!D7</f>
        <v>0</v>
      </c>
      <c r="F7" s="254" t="s">
        <v>10</v>
      </c>
      <c r="G7" s="254"/>
      <c r="H7" s="254"/>
      <c r="I7" s="255"/>
      <c r="J7" s="198"/>
      <c r="K7" s="163" t="s">
        <v>288</v>
      </c>
      <c r="L7" s="143"/>
      <c r="M7" s="296">
        <f>'Men''s Master 3'!L7</f>
        <v>0</v>
      </c>
      <c r="N7" s="254" t="s">
        <v>10</v>
      </c>
      <c r="O7" s="254"/>
      <c r="P7" s="254"/>
      <c r="Q7" s="255"/>
    </row>
    <row r="8" spans="1:17" ht="15" customHeight="1" x14ac:dyDescent="0.35">
      <c r="A8" s="195"/>
      <c r="B8" s="198"/>
      <c r="C8" s="163" t="s">
        <v>11</v>
      </c>
      <c r="D8" s="25"/>
      <c r="E8" s="296">
        <f>'Men''s Master 3'!D8</f>
        <v>0</v>
      </c>
      <c r="F8" s="254" t="s">
        <v>10</v>
      </c>
      <c r="G8" s="254"/>
      <c r="H8" s="254"/>
      <c r="I8" s="255"/>
      <c r="J8" s="198"/>
      <c r="K8" s="163" t="s">
        <v>11</v>
      </c>
      <c r="L8" s="143"/>
      <c r="M8" s="296">
        <f>'Men''s Master 3'!L8</f>
        <v>0</v>
      </c>
      <c r="N8" s="254" t="s">
        <v>10</v>
      </c>
      <c r="O8" s="254"/>
      <c r="P8" s="254"/>
      <c r="Q8" s="255"/>
    </row>
    <row r="9" spans="1:17" ht="15" customHeight="1" thickBot="1" x14ac:dyDescent="0.4">
      <c r="A9" s="195"/>
      <c r="B9" s="198"/>
      <c r="C9" s="164" t="s">
        <v>12</v>
      </c>
      <c r="D9" s="38"/>
      <c r="E9" s="297">
        <f>'Men''s Master 3'!D9</f>
        <v>0</v>
      </c>
      <c r="F9" s="256" t="s">
        <v>10</v>
      </c>
      <c r="G9" s="256"/>
      <c r="H9" s="256"/>
      <c r="I9" s="257"/>
      <c r="J9" s="198"/>
      <c r="K9" s="164" t="s">
        <v>12</v>
      </c>
      <c r="L9" s="149"/>
      <c r="M9" s="297">
        <f>'Men''s Master 3'!L9</f>
        <v>0</v>
      </c>
      <c r="N9" s="256" t="s">
        <v>10</v>
      </c>
      <c r="O9" s="256"/>
      <c r="P9" s="256"/>
      <c r="Q9" s="257"/>
    </row>
    <row r="10" spans="1:17" ht="15" customHeight="1" thickBot="1" x14ac:dyDescent="0.4">
      <c r="A10" s="195"/>
      <c r="B10" s="198"/>
      <c r="C10" s="243"/>
      <c r="D10" s="244"/>
      <c r="E10" s="244"/>
      <c r="F10" s="244"/>
      <c r="G10" s="244"/>
      <c r="H10" s="244"/>
      <c r="I10" s="245"/>
      <c r="J10" s="198"/>
      <c r="K10" s="215"/>
      <c r="L10" s="216"/>
      <c r="M10" s="216"/>
      <c r="N10" s="216"/>
      <c r="O10" s="216"/>
      <c r="P10" s="216"/>
      <c r="Q10" s="217"/>
    </row>
    <row r="11" spans="1:17" ht="15" customHeight="1" thickBot="1" x14ac:dyDescent="0.4">
      <c r="A11" s="196"/>
      <c r="B11" s="199"/>
      <c r="C11" s="166" t="s">
        <v>412</v>
      </c>
      <c r="D11" s="120">
        <v>32.5</v>
      </c>
      <c r="E11" s="299">
        <f>'Men''s Master 3'!D11</f>
        <v>32.5</v>
      </c>
      <c r="F11" s="125" t="s">
        <v>384</v>
      </c>
      <c r="G11" s="176" t="s">
        <v>0</v>
      </c>
      <c r="H11" s="123">
        <v>45367</v>
      </c>
      <c r="I11" s="124" t="s">
        <v>13</v>
      </c>
      <c r="J11" s="199"/>
      <c r="K11" s="166" t="s">
        <v>412</v>
      </c>
      <c r="L11" s="120"/>
      <c r="M11" s="299">
        <f>'Men''s Master 3'!L11</f>
        <v>0</v>
      </c>
      <c r="N11" s="258" t="s">
        <v>10</v>
      </c>
      <c r="O11" s="258"/>
      <c r="P11" s="258"/>
      <c r="Q11" s="259"/>
    </row>
    <row r="12" spans="1:17" ht="15" customHeight="1" thickBot="1" x14ac:dyDescent="0.4">
      <c r="A12" s="238"/>
      <c r="B12" s="238"/>
      <c r="C12" s="238"/>
      <c r="D12" s="238"/>
      <c r="E12" s="238"/>
      <c r="F12" s="238"/>
      <c r="G12" s="238"/>
      <c r="H12" s="238"/>
      <c r="I12" s="238"/>
      <c r="J12" s="238"/>
      <c r="K12" s="238"/>
      <c r="L12" s="238"/>
      <c r="M12" s="238"/>
      <c r="N12" s="238"/>
      <c r="O12" s="238"/>
      <c r="P12" s="238"/>
      <c r="Q12" s="238"/>
    </row>
    <row r="13" spans="1:17" ht="15" customHeight="1" x14ac:dyDescent="0.35">
      <c r="A13" s="194">
        <v>66</v>
      </c>
      <c r="B13" s="197" t="s">
        <v>363</v>
      </c>
      <c r="C13" s="162" t="s">
        <v>9</v>
      </c>
      <c r="D13" s="81"/>
      <c r="E13" s="295">
        <f>'Men''s Master 3'!D13</f>
        <v>127.5</v>
      </c>
      <c r="F13" s="252" t="s">
        <v>10</v>
      </c>
      <c r="G13" s="252"/>
      <c r="H13" s="252"/>
      <c r="I13" s="253"/>
      <c r="J13" s="197" t="s">
        <v>364</v>
      </c>
      <c r="K13" s="162" t="s">
        <v>9</v>
      </c>
      <c r="L13" s="30"/>
      <c r="M13" s="295">
        <f>'Men''s Master 3'!L13</f>
        <v>0</v>
      </c>
      <c r="N13" s="252" t="s">
        <v>10</v>
      </c>
      <c r="O13" s="252"/>
      <c r="P13" s="252"/>
      <c r="Q13" s="253"/>
    </row>
    <row r="14" spans="1:17" ht="15" customHeight="1" x14ac:dyDescent="0.35">
      <c r="A14" s="195"/>
      <c r="B14" s="198"/>
      <c r="C14" s="163" t="s">
        <v>288</v>
      </c>
      <c r="D14" s="80"/>
      <c r="E14" s="296">
        <f>'Men''s Master 3'!D14</f>
        <v>82.5</v>
      </c>
      <c r="F14" s="254" t="s">
        <v>10</v>
      </c>
      <c r="G14" s="254"/>
      <c r="H14" s="254"/>
      <c r="I14" s="255"/>
      <c r="J14" s="198"/>
      <c r="K14" s="163" t="s">
        <v>288</v>
      </c>
      <c r="L14" s="25"/>
      <c r="M14" s="296">
        <f>'Men''s Master 3'!L14</f>
        <v>0</v>
      </c>
      <c r="N14" s="254" t="s">
        <v>10</v>
      </c>
      <c r="O14" s="254"/>
      <c r="P14" s="254"/>
      <c r="Q14" s="255"/>
    </row>
    <row r="15" spans="1:17" ht="15" customHeight="1" x14ac:dyDescent="0.35">
      <c r="A15" s="195"/>
      <c r="B15" s="198"/>
      <c r="C15" s="163" t="s">
        <v>11</v>
      </c>
      <c r="D15" s="80"/>
      <c r="E15" s="296">
        <f>'Men''s Master 3'!D15</f>
        <v>191</v>
      </c>
      <c r="F15" s="254" t="s">
        <v>10</v>
      </c>
      <c r="G15" s="254"/>
      <c r="H15" s="254"/>
      <c r="I15" s="255"/>
      <c r="J15" s="198"/>
      <c r="K15" s="163" t="s">
        <v>11</v>
      </c>
      <c r="L15" s="25"/>
      <c r="M15" s="296">
        <f>'Men''s Master 3'!L15</f>
        <v>0</v>
      </c>
      <c r="N15" s="254" t="s">
        <v>10</v>
      </c>
      <c r="O15" s="254"/>
      <c r="P15" s="254"/>
      <c r="Q15" s="255"/>
    </row>
    <row r="16" spans="1:17" ht="15" customHeight="1" thickBot="1" x14ac:dyDescent="0.4">
      <c r="A16" s="195"/>
      <c r="B16" s="198"/>
      <c r="C16" s="164" t="s">
        <v>12</v>
      </c>
      <c r="D16" s="86"/>
      <c r="E16" s="297">
        <f>'Men''s Master 3'!D16</f>
        <v>401</v>
      </c>
      <c r="F16" s="256" t="s">
        <v>10</v>
      </c>
      <c r="G16" s="256"/>
      <c r="H16" s="256"/>
      <c r="I16" s="257"/>
      <c r="J16" s="198"/>
      <c r="K16" s="164" t="s">
        <v>12</v>
      </c>
      <c r="L16" s="38"/>
      <c r="M16" s="297">
        <f>'Men''s Master 3'!L16</f>
        <v>0</v>
      </c>
      <c r="N16" s="256" t="s">
        <v>10</v>
      </c>
      <c r="O16" s="256"/>
      <c r="P16" s="256"/>
      <c r="Q16" s="257"/>
    </row>
    <row r="17" spans="1:17" ht="15" customHeight="1" thickBot="1" x14ac:dyDescent="0.4">
      <c r="A17" s="195"/>
      <c r="B17" s="198"/>
      <c r="C17" s="243"/>
      <c r="D17" s="244"/>
      <c r="E17" s="244"/>
      <c r="F17" s="244"/>
      <c r="G17" s="244"/>
      <c r="H17" s="244"/>
      <c r="I17" s="245"/>
      <c r="J17" s="198"/>
      <c r="K17" s="243"/>
      <c r="L17" s="244"/>
      <c r="M17" s="244"/>
      <c r="N17" s="244"/>
      <c r="O17" s="244"/>
      <c r="P17" s="244"/>
      <c r="Q17" s="245"/>
    </row>
    <row r="18" spans="1:17" ht="15" customHeight="1" thickBot="1" x14ac:dyDescent="0.4">
      <c r="A18" s="196"/>
      <c r="B18" s="199"/>
      <c r="C18" s="166" t="s">
        <v>412</v>
      </c>
      <c r="D18" s="120"/>
      <c r="E18" s="299">
        <f>'Men''s Master 3'!D18</f>
        <v>85</v>
      </c>
      <c r="F18" s="258" t="s">
        <v>10</v>
      </c>
      <c r="G18" s="258"/>
      <c r="H18" s="258"/>
      <c r="I18" s="259"/>
      <c r="J18" s="199"/>
      <c r="K18" s="166" t="s">
        <v>412</v>
      </c>
      <c r="L18" s="120"/>
      <c r="M18" s="299">
        <f>'Men''s Master 3'!L18</f>
        <v>0</v>
      </c>
      <c r="N18" s="258" t="s">
        <v>10</v>
      </c>
      <c r="O18" s="258"/>
      <c r="P18" s="258"/>
      <c r="Q18" s="259"/>
    </row>
    <row r="19" spans="1:17" ht="15" customHeight="1" thickBot="1" x14ac:dyDescent="0.4">
      <c r="A19" s="238"/>
      <c r="B19" s="238"/>
      <c r="C19" s="238"/>
      <c r="D19" s="238"/>
      <c r="E19" s="238"/>
      <c r="F19" s="238"/>
      <c r="G19" s="238"/>
      <c r="H19" s="238"/>
      <c r="I19" s="238"/>
      <c r="J19" s="238"/>
      <c r="K19" s="238"/>
      <c r="L19" s="238"/>
      <c r="M19" s="238"/>
      <c r="N19" s="238"/>
      <c r="O19" s="238"/>
      <c r="P19" s="238"/>
      <c r="Q19" s="238"/>
    </row>
    <row r="20" spans="1:17" ht="15" customHeight="1" x14ac:dyDescent="0.35">
      <c r="A20" s="194">
        <v>74</v>
      </c>
      <c r="B20" s="197" t="s">
        <v>363</v>
      </c>
      <c r="C20" s="162" t="s">
        <v>9</v>
      </c>
      <c r="D20" s="81"/>
      <c r="E20" s="295">
        <f>'Men''s Master 3'!D20</f>
        <v>0</v>
      </c>
      <c r="F20" s="252" t="s">
        <v>10</v>
      </c>
      <c r="G20" s="252"/>
      <c r="H20" s="252"/>
      <c r="I20" s="253"/>
      <c r="J20" s="197" t="s">
        <v>364</v>
      </c>
      <c r="K20" s="162" t="s">
        <v>9</v>
      </c>
      <c r="L20" s="30"/>
      <c r="M20" s="295">
        <f>'Men''s Master 3'!L20</f>
        <v>0</v>
      </c>
      <c r="N20" s="252" t="s">
        <v>10</v>
      </c>
      <c r="O20" s="252"/>
      <c r="P20" s="252"/>
      <c r="Q20" s="253"/>
    </row>
    <row r="21" spans="1:17" ht="15" customHeight="1" x14ac:dyDescent="0.35">
      <c r="A21" s="195"/>
      <c r="B21" s="198"/>
      <c r="C21" s="163" t="s">
        <v>288</v>
      </c>
      <c r="D21" s="80"/>
      <c r="E21" s="296">
        <f>'Men''s Master 3'!D21</f>
        <v>0</v>
      </c>
      <c r="F21" s="254" t="s">
        <v>10</v>
      </c>
      <c r="G21" s="254"/>
      <c r="H21" s="254"/>
      <c r="I21" s="255"/>
      <c r="J21" s="198"/>
      <c r="K21" s="163" t="s">
        <v>288</v>
      </c>
      <c r="L21" s="25"/>
      <c r="M21" s="296">
        <f>'Men''s Master 3'!L21</f>
        <v>0</v>
      </c>
      <c r="N21" s="254" t="s">
        <v>10</v>
      </c>
      <c r="O21" s="254"/>
      <c r="P21" s="254"/>
      <c r="Q21" s="255"/>
    </row>
    <row r="22" spans="1:17" ht="15" customHeight="1" x14ac:dyDescent="0.35">
      <c r="A22" s="195"/>
      <c r="B22" s="198"/>
      <c r="C22" s="163" t="s">
        <v>11</v>
      </c>
      <c r="D22" s="80"/>
      <c r="E22" s="296">
        <f>'Men''s Master 3'!D22</f>
        <v>0</v>
      </c>
      <c r="F22" s="254" t="s">
        <v>10</v>
      </c>
      <c r="G22" s="254"/>
      <c r="H22" s="254"/>
      <c r="I22" s="255"/>
      <c r="J22" s="198"/>
      <c r="K22" s="163" t="s">
        <v>11</v>
      </c>
      <c r="L22" s="25"/>
      <c r="M22" s="296">
        <f>'Men''s Master 3'!L22</f>
        <v>0</v>
      </c>
      <c r="N22" s="254" t="s">
        <v>10</v>
      </c>
      <c r="O22" s="254"/>
      <c r="P22" s="254"/>
      <c r="Q22" s="255"/>
    </row>
    <row r="23" spans="1:17" ht="15" customHeight="1" thickBot="1" x14ac:dyDescent="0.4">
      <c r="A23" s="195"/>
      <c r="B23" s="198"/>
      <c r="C23" s="164" t="s">
        <v>12</v>
      </c>
      <c r="D23" s="86"/>
      <c r="E23" s="297">
        <f>'Men''s Master 3'!D23</f>
        <v>0</v>
      </c>
      <c r="F23" s="256" t="s">
        <v>10</v>
      </c>
      <c r="G23" s="256"/>
      <c r="H23" s="256"/>
      <c r="I23" s="257"/>
      <c r="J23" s="198"/>
      <c r="K23" s="164" t="s">
        <v>12</v>
      </c>
      <c r="L23" s="38"/>
      <c r="M23" s="297">
        <f>'Men''s Master 3'!L23</f>
        <v>0</v>
      </c>
      <c r="N23" s="256" t="s">
        <v>10</v>
      </c>
      <c r="O23" s="256"/>
      <c r="P23" s="256"/>
      <c r="Q23" s="257"/>
    </row>
    <row r="24" spans="1:17" ht="15" customHeight="1" thickBot="1" x14ac:dyDescent="0.4">
      <c r="A24" s="195"/>
      <c r="B24" s="198"/>
      <c r="C24" s="243"/>
      <c r="D24" s="244"/>
      <c r="E24" s="244"/>
      <c r="F24" s="244"/>
      <c r="G24" s="244"/>
      <c r="H24" s="244"/>
      <c r="I24" s="245"/>
      <c r="J24" s="198"/>
      <c r="K24" s="215"/>
      <c r="L24" s="216"/>
      <c r="M24" s="216"/>
      <c r="N24" s="216"/>
      <c r="O24" s="216"/>
      <c r="P24" s="216"/>
      <c r="Q24" s="217"/>
    </row>
    <row r="25" spans="1:17" ht="15" customHeight="1" thickBot="1" x14ac:dyDescent="0.4">
      <c r="A25" s="196"/>
      <c r="B25" s="199"/>
      <c r="C25" s="166" t="s">
        <v>412</v>
      </c>
      <c r="D25" s="120"/>
      <c r="E25" s="299">
        <f>'Men''s Master 3'!D25</f>
        <v>0</v>
      </c>
      <c r="F25" s="258" t="s">
        <v>10</v>
      </c>
      <c r="G25" s="258"/>
      <c r="H25" s="258"/>
      <c r="I25" s="259"/>
      <c r="J25" s="199"/>
      <c r="K25" s="166" t="s">
        <v>412</v>
      </c>
      <c r="L25" s="120"/>
      <c r="M25" s="299">
        <f>'Men''s Master 3'!L25</f>
        <v>0</v>
      </c>
      <c r="N25" s="258" t="s">
        <v>10</v>
      </c>
      <c r="O25" s="258"/>
      <c r="P25" s="258"/>
      <c r="Q25" s="259"/>
    </row>
    <row r="26" spans="1:17" ht="15" customHeight="1" thickBot="1" x14ac:dyDescent="0.4">
      <c r="A26" s="223"/>
      <c r="B26" s="223"/>
      <c r="C26" s="223"/>
      <c r="D26" s="223"/>
      <c r="E26" s="223"/>
      <c r="F26" s="223"/>
      <c r="G26" s="223"/>
      <c r="H26" s="223"/>
      <c r="I26" s="223"/>
      <c r="J26" s="223"/>
      <c r="K26" s="223"/>
      <c r="L26" s="223"/>
      <c r="M26" s="223"/>
      <c r="N26" s="223"/>
      <c r="O26" s="223"/>
      <c r="P26" s="223"/>
      <c r="Q26" s="223"/>
    </row>
    <row r="27" spans="1:17" ht="15" customHeight="1" x14ac:dyDescent="0.35">
      <c r="A27" s="194">
        <v>83</v>
      </c>
      <c r="B27" s="197" t="s">
        <v>363</v>
      </c>
      <c r="C27" s="162" t="s">
        <v>9</v>
      </c>
      <c r="D27" s="30">
        <v>60</v>
      </c>
      <c r="E27" s="295">
        <f>'Men''s Master 3'!D27</f>
        <v>198</v>
      </c>
      <c r="F27" s="60" t="s">
        <v>383</v>
      </c>
      <c r="G27" s="172" t="s">
        <v>0</v>
      </c>
      <c r="H27" s="33">
        <v>45367</v>
      </c>
      <c r="I27" s="34" t="s">
        <v>13</v>
      </c>
      <c r="J27" s="197" t="s">
        <v>364</v>
      </c>
      <c r="K27" s="162" t="s">
        <v>9</v>
      </c>
      <c r="L27" s="30"/>
      <c r="M27" s="295">
        <f>'Men''s Master 3'!L27</f>
        <v>0</v>
      </c>
      <c r="N27" s="252" t="s">
        <v>10</v>
      </c>
      <c r="O27" s="252"/>
      <c r="P27" s="252"/>
      <c r="Q27" s="253"/>
    </row>
    <row r="28" spans="1:17" ht="15" customHeight="1" x14ac:dyDescent="0.35">
      <c r="A28" s="195"/>
      <c r="B28" s="198"/>
      <c r="C28" s="163" t="s">
        <v>288</v>
      </c>
      <c r="D28" s="25">
        <v>60</v>
      </c>
      <c r="E28" s="296">
        <f>'Men''s Master 3'!D28</f>
        <v>125</v>
      </c>
      <c r="F28" s="56" t="s">
        <v>383</v>
      </c>
      <c r="G28" s="173" t="s">
        <v>0</v>
      </c>
      <c r="H28" s="27">
        <v>45367</v>
      </c>
      <c r="I28" s="36" t="s">
        <v>13</v>
      </c>
      <c r="J28" s="198"/>
      <c r="K28" s="163" t="s">
        <v>288</v>
      </c>
      <c r="L28" s="25"/>
      <c r="M28" s="296">
        <f>'Men''s Master 3'!L28</f>
        <v>0</v>
      </c>
      <c r="N28" s="254" t="s">
        <v>10</v>
      </c>
      <c r="O28" s="254"/>
      <c r="P28" s="254"/>
      <c r="Q28" s="255"/>
    </row>
    <row r="29" spans="1:17" ht="15" customHeight="1" x14ac:dyDescent="0.35">
      <c r="A29" s="195"/>
      <c r="B29" s="198"/>
      <c r="C29" s="163" t="s">
        <v>11</v>
      </c>
      <c r="D29" s="25">
        <v>100</v>
      </c>
      <c r="E29" s="296">
        <f>'Men''s Master 3'!D29</f>
        <v>210</v>
      </c>
      <c r="F29" s="56" t="s">
        <v>383</v>
      </c>
      <c r="G29" s="173" t="s">
        <v>0</v>
      </c>
      <c r="H29" s="27">
        <v>45367</v>
      </c>
      <c r="I29" s="36" t="s">
        <v>13</v>
      </c>
      <c r="J29" s="198"/>
      <c r="K29" s="163" t="s">
        <v>11</v>
      </c>
      <c r="L29" s="25"/>
      <c r="M29" s="296">
        <f>'Men''s Master 3'!L29</f>
        <v>0</v>
      </c>
      <c r="N29" s="254" t="s">
        <v>10</v>
      </c>
      <c r="O29" s="254"/>
      <c r="P29" s="254"/>
      <c r="Q29" s="255"/>
    </row>
    <row r="30" spans="1:17" ht="15" customHeight="1" thickBot="1" x14ac:dyDescent="0.4">
      <c r="A30" s="195"/>
      <c r="B30" s="198"/>
      <c r="C30" s="164" t="s">
        <v>12</v>
      </c>
      <c r="D30" s="38">
        <v>220</v>
      </c>
      <c r="E30" s="297">
        <f>'Men''s Master 3'!D30</f>
        <v>528</v>
      </c>
      <c r="F30" s="62" t="s">
        <v>383</v>
      </c>
      <c r="G30" s="174" t="s">
        <v>0</v>
      </c>
      <c r="H30" s="41">
        <v>45367</v>
      </c>
      <c r="I30" s="42" t="s">
        <v>13</v>
      </c>
      <c r="J30" s="198"/>
      <c r="K30" s="164" t="s">
        <v>12</v>
      </c>
      <c r="L30" s="38"/>
      <c r="M30" s="297">
        <f>'Men''s Master 3'!L30</f>
        <v>0</v>
      </c>
      <c r="N30" s="256" t="s">
        <v>10</v>
      </c>
      <c r="O30" s="256"/>
      <c r="P30" s="256"/>
      <c r="Q30" s="257"/>
    </row>
    <row r="31" spans="1:17" ht="15" customHeight="1" thickBot="1" x14ac:dyDescent="0.4">
      <c r="A31" s="195"/>
      <c r="B31" s="198"/>
      <c r="C31" s="243"/>
      <c r="D31" s="244"/>
      <c r="E31" s="244"/>
      <c r="F31" s="244"/>
      <c r="G31" s="244"/>
      <c r="H31" s="244"/>
      <c r="I31" s="245"/>
      <c r="J31" s="198"/>
      <c r="K31" s="215"/>
      <c r="L31" s="216"/>
      <c r="M31" s="216"/>
      <c r="N31" s="216"/>
      <c r="O31" s="216"/>
      <c r="P31" s="216"/>
      <c r="Q31" s="217"/>
    </row>
    <row r="32" spans="1:17" ht="15" customHeight="1" thickBot="1" x14ac:dyDescent="0.4">
      <c r="A32" s="196"/>
      <c r="B32" s="199"/>
      <c r="C32" s="166" t="s">
        <v>412</v>
      </c>
      <c r="D32" s="120"/>
      <c r="E32" s="299">
        <f>'Men''s Master 3'!D32</f>
        <v>0</v>
      </c>
      <c r="F32" s="258" t="s">
        <v>10</v>
      </c>
      <c r="G32" s="258"/>
      <c r="H32" s="258"/>
      <c r="I32" s="259"/>
      <c r="J32" s="199"/>
      <c r="K32" s="166" t="s">
        <v>412</v>
      </c>
      <c r="L32" s="120"/>
      <c r="M32" s="299">
        <f>'Men''s Master 3'!L32</f>
        <v>0</v>
      </c>
      <c r="N32" s="258" t="s">
        <v>10</v>
      </c>
      <c r="O32" s="258"/>
      <c r="P32" s="258"/>
      <c r="Q32" s="259"/>
    </row>
    <row r="33" spans="1:17" ht="15" customHeight="1" thickBot="1" x14ac:dyDescent="0.4">
      <c r="A33" s="203"/>
      <c r="B33" s="203"/>
      <c r="C33" s="203"/>
      <c r="D33" s="203"/>
      <c r="E33" s="203"/>
      <c r="F33" s="203"/>
      <c r="G33" s="203"/>
      <c r="H33" s="203"/>
      <c r="I33" s="203"/>
      <c r="J33" s="203"/>
      <c r="K33" s="203"/>
      <c r="L33" s="203"/>
      <c r="M33" s="203"/>
      <c r="N33" s="203"/>
      <c r="O33" s="203"/>
      <c r="P33" s="203"/>
      <c r="Q33" s="203"/>
    </row>
    <row r="34" spans="1:17" ht="15" customHeight="1" x14ac:dyDescent="0.35">
      <c r="A34" s="194">
        <v>93</v>
      </c>
      <c r="B34" s="197" t="s">
        <v>363</v>
      </c>
      <c r="C34" s="162" t="s">
        <v>9</v>
      </c>
      <c r="D34" s="30">
        <v>115</v>
      </c>
      <c r="E34" s="295">
        <f>'Men''s Master 3'!D34</f>
        <v>182.5</v>
      </c>
      <c r="F34" s="60" t="s">
        <v>382</v>
      </c>
      <c r="G34" s="172" t="s">
        <v>0</v>
      </c>
      <c r="H34" s="33">
        <v>45367</v>
      </c>
      <c r="I34" s="34" t="s">
        <v>13</v>
      </c>
      <c r="J34" s="197" t="s">
        <v>364</v>
      </c>
      <c r="K34" s="162" t="s">
        <v>9</v>
      </c>
      <c r="L34" s="30"/>
      <c r="M34" s="295">
        <f>'Men''s Master 3'!L34</f>
        <v>180</v>
      </c>
      <c r="N34" s="252" t="s">
        <v>10</v>
      </c>
      <c r="O34" s="252"/>
      <c r="P34" s="252"/>
      <c r="Q34" s="253"/>
    </row>
    <row r="35" spans="1:17" ht="15" customHeight="1" x14ac:dyDescent="0.35">
      <c r="A35" s="195"/>
      <c r="B35" s="198"/>
      <c r="C35" s="167" t="s">
        <v>288</v>
      </c>
      <c r="D35" s="25">
        <v>65</v>
      </c>
      <c r="E35" s="296">
        <f>'Men''s Master 3'!D35</f>
        <v>122.5</v>
      </c>
      <c r="F35" s="56" t="s">
        <v>382</v>
      </c>
      <c r="G35" s="173" t="s">
        <v>0</v>
      </c>
      <c r="H35" s="27">
        <v>45367</v>
      </c>
      <c r="I35" s="36" t="s">
        <v>13</v>
      </c>
      <c r="J35" s="198"/>
      <c r="K35" s="163" t="s">
        <v>288</v>
      </c>
      <c r="L35" s="25"/>
      <c r="M35" s="296">
        <f>'Men''s Master 3'!L35</f>
        <v>142.5</v>
      </c>
      <c r="N35" s="254" t="s">
        <v>10</v>
      </c>
      <c r="O35" s="254"/>
      <c r="P35" s="254"/>
      <c r="Q35" s="255"/>
    </row>
    <row r="36" spans="1:17" ht="15" customHeight="1" x14ac:dyDescent="0.35">
      <c r="A36" s="195"/>
      <c r="B36" s="198"/>
      <c r="C36" s="163" t="s">
        <v>11</v>
      </c>
      <c r="D36" s="25">
        <v>165</v>
      </c>
      <c r="E36" s="296">
        <f>'Men''s Master 3'!D36</f>
        <v>195</v>
      </c>
      <c r="F36" s="56" t="s">
        <v>382</v>
      </c>
      <c r="G36" s="173" t="s">
        <v>0</v>
      </c>
      <c r="H36" s="27">
        <v>45367</v>
      </c>
      <c r="I36" s="36" t="s">
        <v>13</v>
      </c>
      <c r="J36" s="198"/>
      <c r="K36" s="163" t="s">
        <v>11</v>
      </c>
      <c r="L36" s="25"/>
      <c r="M36" s="296">
        <f>'Men''s Master 3'!L36</f>
        <v>225</v>
      </c>
      <c r="N36" s="254" t="s">
        <v>10</v>
      </c>
      <c r="O36" s="254"/>
      <c r="P36" s="254"/>
      <c r="Q36" s="255"/>
    </row>
    <row r="37" spans="1:17" ht="15" customHeight="1" thickBot="1" x14ac:dyDescent="0.4">
      <c r="A37" s="195"/>
      <c r="B37" s="198"/>
      <c r="C37" s="164" t="s">
        <v>12</v>
      </c>
      <c r="D37" s="38">
        <v>345</v>
      </c>
      <c r="E37" s="297">
        <f>'Men''s Master 3'!D37</f>
        <v>500</v>
      </c>
      <c r="F37" s="62" t="s">
        <v>382</v>
      </c>
      <c r="G37" s="174" t="s">
        <v>0</v>
      </c>
      <c r="H37" s="41">
        <v>45367</v>
      </c>
      <c r="I37" s="42" t="s">
        <v>13</v>
      </c>
      <c r="J37" s="198"/>
      <c r="K37" s="164" t="s">
        <v>12</v>
      </c>
      <c r="L37" s="38"/>
      <c r="M37" s="297">
        <f>'Men''s Master 3'!L37</f>
        <v>500</v>
      </c>
      <c r="N37" s="256" t="s">
        <v>10</v>
      </c>
      <c r="O37" s="256"/>
      <c r="P37" s="256"/>
      <c r="Q37" s="257"/>
    </row>
    <row r="38" spans="1:17" ht="15" customHeight="1" thickBot="1" x14ac:dyDescent="0.4">
      <c r="A38" s="195"/>
      <c r="B38" s="198"/>
      <c r="C38" s="215"/>
      <c r="D38" s="216"/>
      <c r="E38" s="216"/>
      <c r="F38" s="216"/>
      <c r="G38" s="216"/>
      <c r="H38" s="216"/>
      <c r="I38" s="217"/>
      <c r="J38" s="198"/>
      <c r="K38" s="215"/>
      <c r="L38" s="216"/>
      <c r="M38" s="216"/>
      <c r="N38" s="216"/>
      <c r="O38" s="216"/>
      <c r="P38" s="216"/>
      <c r="Q38" s="217"/>
    </row>
    <row r="39" spans="1:17" ht="15" customHeight="1" thickBot="1" x14ac:dyDescent="0.4">
      <c r="A39" s="196"/>
      <c r="B39" s="199"/>
      <c r="C39" s="166" t="s">
        <v>412</v>
      </c>
      <c r="D39" s="120"/>
      <c r="E39" s="299">
        <f>'Men''s Master 3'!D39</f>
        <v>95</v>
      </c>
      <c r="F39" s="258" t="s">
        <v>10</v>
      </c>
      <c r="G39" s="258"/>
      <c r="H39" s="258"/>
      <c r="I39" s="259"/>
      <c r="J39" s="199"/>
      <c r="K39" s="166" t="s">
        <v>412</v>
      </c>
      <c r="L39" s="120"/>
      <c r="M39" s="299">
        <f>'Men''s Master 3'!L39</f>
        <v>142.5</v>
      </c>
      <c r="N39" s="258" t="s">
        <v>10</v>
      </c>
      <c r="O39" s="258"/>
      <c r="P39" s="258"/>
      <c r="Q39" s="259"/>
    </row>
    <row r="40" spans="1:17" ht="15" customHeight="1" thickBot="1" x14ac:dyDescent="0.4">
      <c r="A40" s="223"/>
      <c r="B40" s="223"/>
      <c r="C40" s="223"/>
      <c r="D40" s="223"/>
      <c r="E40" s="223"/>
      <c r="F40" s="223"/>
      <c r="G40" s="223"/>
      <c r="H40" s="223"/>
      <c r="I40" s="223"/>
      <c r="J40" s="223"/>
      <c r="K40" s="223"/>
      <c r="L40" s="223"/>
      <c r="M40" s="223"/>
      <c r="N40" s="223"/>
      <c r="O40" s="223"/>
      <c r="P40" s="223"/>
      <c r="Q40" s="223"/>
    </row>
    <row r="41" spans="1:17" ht="15" customHeight="1" x14ac:dyDescent="0.35">
      <c r="A41" s="194">
        <v>105</v>
      </c>
      <c r="B41" s="197" t="s">
        <v>363</v>
      </c>
      <c r="C41" s="162" t="s">
        <v>9</v>
      </c>
      <c r="D41" s="30"/>
      <c r="E41" s="295">
        <f>'Men''s Master 3'!D41</f>
        <v>0</v>
      </c>
      <c r="F41" s="252" t="s">
        <v>10</v>
      </c>
      <c r="G41" s="252"/>
      <c r="H41" s="252"/>
      <c r="I41" s="253"/>
      <c r="J41" s="197" t="s">
        <v>364</v>
      </c>
      <c r="K41" s="162" t="s">
        <v>9</v>
      </c>
      <c r="L41" s="30"/>
      <c r="M41" s="295">
        <f>'Men''s Master 3'!L41</f>
        <v>190</v>
      </c>
      <c r="N41" s="252" t="s">
        <v>10</v>
      </c>
      <c r="O41" s="252"/>
      <c r="P41" s="252"/>
      <c r="Q41" s="253"/>
    </row>
    <row r="42" spans="1:17" ht="15" customHeight="1" x14ac:dyDescent="0.35">
      <c r="A42" s="195"/>
      <c r="B42" s="198"/>
      <c r="C42" s="163" t="s">
        <v>288</v>
      </c>
      <c r="D42" s="25"/>
      <c r="E42" s="296">
        <f>'Men''s Master 3'!D42</f>
        <v>0</v>
      </c>
      <c r="F42" s="254" t="s">
        <v>10</v>
      </c>
      <c r="G42" s="254"/>
      <c r="H42" s="254"/>
      <c r="I42" s="255"/>
      <c r="J42" s="198"/>
      <c r="K42" s="163" t="s">
        <v>288</v>
      </c>
      <c r="L42" s="25"/>
      <c r="M42" s="296">
        <f>'Men''s Master 3'!L42</f>
        <v>160</v>
      </c>
      <c r="N42" s="254" t="s">
        <v>10</v>
      </c>
      <c r="O42" s="254"/>
      <c r="P42" s="254"/>
      <c r="Q42" s="255"/>
    </row>
    <row r="43" spans="1:17" ht="15" customHeight="1" x14ac:dyDescent="0.35">
      <c r="A43" s="195"/>
      <c r="B43" s="198"/>
      <c r="C43" s="163" t="s">
        <v>11</v>
      </c>
      <c r="D43" s="25"/>
      <c r="E43" s="296">
        <f>'Men''s Master 3'!D43</f>
        <v>0</v>
      </c>
      <c r="F43" s="254" t="s">
        <v>10</v>
      </c>
      <c r="G43" s="254"/>
      <c r="H43" s="254"/>
      <c r="I43" s="255"/>
      <c r="J43" s="198"/>
      <c r="K43" s="163" t="s">
        <v>11</v>
      </c>
      <c r="L43" s="25"/>
      <c r="M43" s="296">
        <f>'Men''s Master 3'!L43</f>
        <v>200</v>
      </c>
      <c r="N43" s="254" t="s">
        <v>10</v>
      </c>
      <c r="O43" s="254"/>
      <c r="P43" s="254"/>
      <c r="Q43" s="255"/>
    </row>
    <row r="44" spans="1:17" ht="15" customHeight="1" thickBot="1" x14ac:dyDescent="0.4">
      <c r="A44" s="195"/>
      <c r="B44" s="198"/>
      <c r="C44" s="164" t="s">
        <v>12</v>
      </c>
      <c r="D44" s="38"/>
      <c r="E44" s="297">
        <f>'Men''s Master 3'!D44</f>
        <v>0</v>
      </c>
      <c r="F44" s="256" t="s">
        <v>10</v>
      </c>
      <c r="G44" s="256"/>
      <c r="H44" s="256"/>
      <c r="I44" s="257"/>
      <c r="J44" s="198"/>
      <c r="K44" s="164" t="s">
        <v>12</v>
      </c>
      <c r="L44" s="38"/>
      <c r="M44" s="297">
        <f>'Men''s Master 3'!L44</f>
        <v>510</v>
      </c>
      <c r="N44" s="256" t="s">
        <v>10</v>
      </c>
      <c r="O44" s="256"/>
      <c r="P44" s="256"/>
      <c r="Q44" s="257"/>
    </row>
    <row r="45" spans="1:17" ht="15" customHeight="1" thickBot="1" x14ac:dyDescent="0.4">
      <c r="A45" s="195"/>
      <c r="B45" s="198"/>
      <c r="C45" s="239"/>
      <c r="D45" s="240"/>
      <c r="E45" s="240"/>
      <c r="F45" s="240"/>
      <c r="G45" s="240"/>
      <c r="H45" s="240"/>
      <c r="I45" s="241"/>
      <c r="J45" s="198"/>
      <c r="K45" s="239"/>
      <c r="L45" s="240"/>
      <c r="M45" s="240"/>
      <c r="N45" s="240"/>
      <c r="O45" s="240"/>
      <c r="P45" s="240"/>
      <c r="Q45" s="241"/>
    </row>
    <row r="46" spans="1:17" ht="15" customHeight="1" thickBot="1" x14ac:dyDescent="0.4">
      <c r="A46" s="196"/>
      <c r="B46" s="199"/>
      <c r="C46" s="166" t="s">
        <v>412</v>
      </c>
      <c r="D46" s="120"/>
      <c r="E46" s="299">
        <f>'Men''s Master 3'!D46</f>
        <v>0</v>
      </c>
      <c r="F46" s="258" t="s">
        <v>10</v>
      </c>
      <c r="G46" s="258"/>
      <c r="H46" s="258"/>
      <c r="I46" s="259"/>
      <c r="J46" s="199"/>
      <c r="K46" s="166" t="s">
        <v>412</v>
      </c>
      <c r="L46" s="120"/>
      <c r="M46" s="299">
        <f>'Men''s Master 3'!L46</f>
        <v>160</v>
      </c>
      <c r="N46" s="258" t="s">
        <v>10</v>
      </c>
      <c r="O46" s="258"/>
      <c r="P46" s="258"/>
      <c r="Q46" s="259"/>
    </row>
    <row r="47" spans="1:17" ht="15" customHeight="1" thickBot="1" x14ac:dyDescent="0.4">
      <c r="A47" s="223"/>
      <c r="B47" s="223"/>
      <c r="C47" s="238"/>
      <c r="D47" s="238"/>
      <c r="E47" s="238"/>
      <c r="F47" s="238"/>
      <c r="G47" s="238"/>
      <c r="H47" s="238"/>
      <c r="I47" s="238"/>
      <c r="J47" s="223"/>
      <c r="K47" s="238"/>
      <c r="L47" s="238"/>
      <c r="M47" s="238"/>
      <c r="N47" s="238"/>
      <c r="O47" s="238"/>
      <c r="P47" s="238"/>
      <c r="Q47" s="238"/>
    </row>
    <row r="48" spans="1:17" ht="15" customHeight="1" x14ac:dyDescent="0.35">
      <c r="A48" s="194">
        <v>120</v>
      </c>
      <c r="B48" s="197" t="s">
        <v>363</v>
      </c>
      <c r="C48" s="168" t="s">
        <v>9</v>
      </c>
      <c r="D48" s="30"/>
      <c r="E48" s="295">
        <f>'Men''s Master 3'!D48</f>
        <v>0</v>
      </c>
      <c r="F48" s="252" t="s">
        <v>10</v>
      </c>
      <c r="G48" s="252"/>
      <c r="H48" s="252"/>
      <c r="I48" s="253"/>
      <c r="J48" s="197" t="s">
        <v>364</v>
      </c>
      <c r="K48" s="162" t="s">
        <v>9</v>
      </c>
      <c r="L48" s="30"/>
      <c r="M48" s="295">
        <f>'Men''s Master 3'!L48</f>
        <v>0</v>
      </c>
      <c r="N48" s="252" t="s">
        <v>10</v>
      </c>
      <c r="O48" s="252"/>
      <c r="P48" s="252"/>
      <c r="Q48" s="253"/>
    </row>
    <row r="49" spans="1:17" ht="15" customHeight="1" x14ac:dyDescent="0.35">
      <c r="A49" s="195"/>
      <c r="B49" s="198"/>
      <c r="C49" s="169" t="s">
        <v>288</v>
      </c>
      <c r="D49" s="25"/>
      <c r="E49" s="296">
        <f>'Men''s Master 3'!D49</f>
        <v>0</v>
      </c>
      <c r="F49" s="254" t="s">
        <v>10</v>
      </c>
      <c r="G49" s="254"/>
      <c r="H49" s="254"/>
      <c r="I49" s="255"/>
      <c r="J49" s="198"/>
      <c r="K49" s="163" t="s">
        <v>288</v>
      </c>
      <c r="L49" s="25"/>
      <c r="M49" s="296">
        <f>'Men''s Master 3'!L49</f>
        <v>0</v>
      </c>
      <c r="N49" s="254" t="s">
        <v>10</v>
      </c>
      <c r="O49" s="254"/>
      <c r="P49" s="254"/>
      <c r="Q49" s="255"/>
    </row>
    <row r="50" spans="1:17" ht="15" customHeight="1" x14ac:dyDescent="0.35">
      <c r="A50" s="195"/>
      <c r="B50" s="198"/>
      <c r="C50" s="163" t="s">
        <v>11</v>
      </c>
      <c r="D50" s="25"/>
      <c r="E50" s="296">
        <f>'Men''s Master 3'!D50</f>
        <v>0</v>
      </c>
      <c r="F50" s="254" t="s">
        <v>10</v>
      </c>
      <c r="G50" s="254"/>
      <c r="H50" s="254"/>
      <c r="I50" s="255"/>
      <c r="J50" s="198"/>
      <c r="K50" s="163" t="s">
        <v>11</v>
      </c>
      <c r="L50" s="25"/>
      <c r="M50" s="296">
        <f>'Men''s Master 3'!L50</f>
        <v>0</v>
      </c>
      <c r="N50" s="254" t="s">
        <v>10</v>
      </c>
      <c r="O50" s="254"/>
      <c r="P50" s="254"/>
      <c r="Q50" s="255"/>
    </row>
    <row r="51" spans="1:17" ht="15" customHeight="1" thickBot="1" x14ac:dyDescent="0.4">
      <c r="A51" s="195"/>
      <c r="B51" s="198"/>
      <c r="C51" s="164" t="s">
        <v>12</v>
      </c>
      <c r="D51" s="38"/>
      <c r="E51" s="297">
        <f>'Men''s Master 3'!D51</f>
        <v>0</v>
      </c>
      <c r="F51" s="256" t="s">
        <v>10</v>
      </c>
      <c r="G51" s="256"/>
      <c r="H51" s="256"/>
      <c r="I51" s="257"/>
      <c r="J51" s="198"/>
      <c r="K51" s="164" t="s">
        <v>12</v>
      </c>
      <c r="L51" s="38"/>
      <c r="M51" s="297">
        <f>'Men''s Master 3'!L51</f>
        <v>0</v>
      </c>
      <c r="N51" s="256" t="s">
        <v>10</v>
      </c>
      <c r="O51" s="256"/>
      <c r="P51" s="256"/>
      <c r="Q51" s="257"/>
    </row>
    <row r="52" spans="1:17" ht="15" customHeight="1" thickBot="1" x14ac:dyDescent="0.4">
      <c r="A52" s="195"/>
      <c r="B52" s="198"/>
      <c r="C52" s="239"/>
      <c r="D52" s="240"/>
      <c r="E52" s="240"/>
      <c r="F52" s="240"/>
      <c r="G52" s="240"/>
      <c r="H52" s="240"/>
      <c r="I52" s="241"/>
      <c r="J52" s="198"/>
      <c r="K52" s="239"/>
      <c r="L52" s="240"/>
      <c r="M52" s="240"/>
      <c r="N52" s="240"/>
      <c r="O52" s="240"/>
      <c r="P52" s="240"/>
      <c r="Q52" s="241"/>
    </row>
    <row r="53" spans="1:17" ht="15" customHeight="1" thickBot="1" x14ac:dyDescent="0.4">
      <c r="A53" s="196"/>
      <c r="B53" s="199"/>
      <c r="C53" s="166" t="s">
        <v>412</v>
      </c>
      <c r="D53" s="120"/>
      <c r="E53" s="299">
        <f>'Men''s Master 3'!D53</f>
        <v>0</v>
      </c>
      <c r="F53" s="258" t="s">
        <v>10</v>
      </c>
      <c r="G53" s="258"/>
      <c r="H53" s="258"/>
      <c r="I53" s="259"/>
      <c r="J53" s="199"/>
      <c r="K53" s="166" t="s">
        <v>412</v>
      </c>
      <c r="L53" s="120"/>
      <c r="M53" s="299">
        <f>'Men''s Master 3'!L53</f>
        <v>0</v>
      </c>
      <c r="N53" s="258" t="s">
        <v>10</v>
      </c>
      <c r="O53" s="258"/>
      <c r="P53" s="258"/>
      <c r="Q53" s="259"/>
    </row>
    <row r="54" spans="1:17" ht="15" customHeight="1" thickBot="1" x14ac:dyDescent="0.4">
      <c r="A54" s="223"/>
      <c r="B54" s="223"/>
      <c r="C54" s="238"/>
      <c r="D54" s="238"/>
      <c r="E54" s="238"/>
      <c r="F54" s="238"/>
      <c r="G54" s="238"/>
      <c r="H54" s="238"/>
      <c r="I54" s="238"/>
      <c r="J54" s="223"/>
      <c r="K54" s="238"/>
      <c r="L54" s="238"/>
      <c r="M54" s="238"/>
      <c r="N54" s="238"/>
      <c r="O54" s="238"/>
      <c r="P54" s="238"/>
      <c r="Q54" s="238"/>
    </row>
    <row r="55" spans="1:17" ht="15" customHeight="1" x14ac:dyDescent="0.35">
      <c r="A55" s="194" t="s">
        <v>147</v>
      </c>
      <c r="B55" s="197" t="s">
        <v>363</v>
      </c>
      <c r="C55" s="162" t="s">
        <v>9</v>
      </c>
      <c r="D55" s="30"/>
      <c r="E55" s="295">
        <f>'Men''s Master 3'!D55</f>
        <v>180</v>
      </c>
      <c r="F55" s="252" t="s">
        <v>10</v>
      </c>
      <c r="G55" s="252"/>
      <c r="H55" s="252"/>
      <c r="I55" s="253"/>
      <c r="J55" s="197" t="s">
        <v>364</v>
      </c>
      <c r="K55" s="162" t="s">
        <v>9</v>
      </c>
      <c r="L55" s="30"/>
      <c r="M55" s="295">
        <f>'Men''s Master 3'!L55</f>
        <v>0</v>
      </c>
      <c r="N55" s="252" t="s">
        <v>10</v>
      </c>
      <c r="O55" s="252"/>
      <c r="P55" s="252"/>
      <c r="Q55" s="253"/>
    </row>
    <row r="56" spans="1:17" ht="15" customHeight="1" x14ac:dyDescent="0.35">
      <c r="A56" s="195"/>
      <c r="B56" s="198"/>
      <c r="C56" s="163" t="s">
        <v>288</v>
      </c>
      <c r="D56" s="25"/>
      <c r="E56" s="296">
        <f>'Men''s Master 3'!D56</f>
        <v>80</v>
      </c>
      <c r="F56" s="254" t="s">
        <v>10</v>
      </c>
      <c r="G56" s="254"/>
      <c r="H56" s="254"/>
      <c r="I56" s="255"/>
      <c r="J56" s="198"/>
      <c r="K56" s="163" t="s">
        <v>288</v>
      </c>
      <c r="L56" s="25"/>
      <c r="M56" s="296">
        <f>'Men''s Master 3'!L56</f>
        <v>0</v>
      </c>
      <c r="N56" s="254" t="s">
        <v>10</v>
      </c>
      <c r="O56" s="254"/>
      <c r="P56" s="254"/>
      <c r="Q56" s="255"/>
    </row>
    <row r="57" spans="1:17" ht="15" customHeight="1" x14ac:dyDescent="0.35">
      <c r="A57" s="195"/>
      <c r="B57" s="198"/>
      <c r="C57" s="163" t="s">
        <v>11</v>
      </c>
      <c r="D57" s="25"/>
      <c r="E57" s="296">
        <f>'Men''s Master 3'!D57</f>
        <v>195</v>
      </c>
      <c r="F57" s="254" t="s">
        <v>10</v>
      </c>
      <c r="G57" s="254"/>
      <c r="H57" s="254"/>
      <c r="I57" s="255"/>
      <c r="J57" s="198"/>
      <c r="K57" s="163" t="s">
        <v>11</v>
      </c>
      <c r="L57" s="25"/>
      <c r="M57" s="296">
        <f>'Men''s Master 3'!L57</f>
        <v>0</v>
      </c>
      <c r="N57" s="254" t="s">
        <v>10</v>
      </c>
      <c r="O57" s="254"/>
      <c r="P57" s="254"/>
      <c r="Q57" s="255"/>
    </row>
    <row r="58" spans="1:17" ht="15" customHeight="1" thickBot="1" x14ac:dyDescent="0.4">
      <c r="A58" s="195"/>
      <c r="B58" s="198"/>
      <c r="C58" s="164" t="s">
        <v>12</v>
      </c>
      <c r="D58" s="38"/>
      <c r="E58" s="297">
        <f>'Men''s Master 3'!D58</f>
        <v>455</v>
      </c>
      <c r="F58" s="256" t="s">
        <v>10</v>
      </c>
      <c r="G58" s="256"/>
      <c r="H58" s="256"/>
      <c r="I58" s="257"/>
      <c r="J58" s="198"/>
      <c r="K58" s="164" t="s">
        <v>12</v>
      </c>
      <c r="L58" s="38"/>
      <c r="M58" s="297">
        <f>'Men''s Master 3'!L58</f>
        <v>0</v>
      </c>
      <c r="N58" s="256" t="s">
        <v>10</v>
      </c>
      <c r="O58" s="256"/>
      <c r="P58" s="256"/>
      <c r="Q58" s="257"/>
    </row>
    <row r="59" spans="1:17" ht="15" customHeight="1" thickBot="1" x14ac:dyDescent="0.4">
      <c r="A59" s="195"/>
      <c r="B59" s="198"/>
      <c r="C59" s="239"/>
      <c r="D59" s="240"/>
      <c r="E59" s="240"/>
      <c r="F59" s="240"/>
      <c r="G59" s="240"/>
      <c r="H59" s="240"/>
      <c r="I59" s="241"/>
      <c r="J59" s="198"/>
      <c r="K59" s="239"/>
      <c r="L59" s="240"/>
      <c r="M59" s="240"/>
      <c r="N59" s="240"/>
      <c r="O59" s="240"/>
      <c r="P59" s="240"/>
      <c r="Q59" s="241"/>
    </row>
    <row r="60" spans="1:17" ht="15" customHeight="1" thickBot="1" x14ac:dyDescent="0.4">
      <c r="A60" s="196"/>
      <c r="B60" s="199"/>
      <c r="C60" s="166" t="s">
        <v>412</v>
      </c>
      <c r="D60" s="120"/>
      <c r="E60" s="299">
        <f>'Men''s Master 3'!D60</f>
        <v>0</v>
      </c>
      <c r="F60" s="258" t="s">
        <v>10</v>
      </c>
      <c r="G60" s="258"/>
      <c r="H60" s="258"/>
      <c r="I60" s="259"/>
      <c r="J60" s="199"/>
      <c r="K60" s="166" t="s">
        <v>412</v>
      </c>
      <c r="L60" s="120"/>
      <c r="M60" s="299">
        <f>'Men''s Master 3'!L60</f>
        <v>120</v>
      </c>
      <c r="N60" s="258" t="s">
        <v>10</v>
      </c>
      <c r="O60" s="258"/>
      <c r="P60" s="258"/>
      <c r="Q60" s="259"/>
    </row>
    <row r="61" spans="1:17" ht="15" customHeight="1" thickBot="1" x14ac:dyDescent="0.4">
      <c r="A61" s="204"/>
      <c r="B61" s="203"/>
      <c r="C61" s="203"/>
      <c r="D61" s="203"/>
      <c r="E61" s="203"/>
      <c r="F61" s="203"/>
      <c r="G61" s="203"/>
      <c r="H61" s="203"/>
      <c r="I61" s="203"/>
      <c r="J61" s="203"/>
      <c r="K61" s="203"/>
      <c r="L61" s="203"/>
      <c r="M61" s="203"/>
      <c r="N61" s="203"/>
      <c r="O61" s="203"/>
      <c r="P61" s="203"/>
      <c r="Q61" s="205"/>
    </row>
    <row r="62" spans="1:17" ht="15" customHeight="1" thickBot="1" x14ac:dyDescent="0.4">
      <c r="A62" s="221" t="s">
        <v>413</v>
      </c>
      <c r="B62" s="220"/>
      <c r="C62" s="220"/>
      <c r="D62" s="220"/>
      <c r="E62" s="220"/>
      <c r="F62" s="220"/>
      <c r="G62" s="177" t="s">
        <v>0</v>
      </c>
      <c r="H62" s="222" t="s">
        <v>414</v>
      </c>
      <c r="I62" s="222"/>
      <c r="J62" s="154"/>
      <c r="K62" s="220" t="s">
        <v>415</v>
      </c>
      <c r="L62" s="220"/>
      <c r="M62" s="220"/>
      <c r="N62" s="220"/>
      <c r="O62" s="177" t="s">
        <v>1</v>
      </c>
      <c r="P62" s="218" t="s">
        <v>416</v>
      </c>
      <c r="Q62" s="219"/>
    </row>
    <row r="63" spans="1:17" ht="15" customHeight="1" x14ac:dyDescent="0.35">
      <c r="D63" s="9"/>
      <c r="F63" s="9"/>
      <c r="L63" s="9"/>
      <c r="N63" s="9"/>
    </row>
    <row r="64" spans="1:17" ht="15" customHeight="1" x14ac:dyDescent="0.35">
      <c r="D64" s="9"/>
      <c r="F64" s="9"/>
      <c r="L64" s="9"/>
      <c r="N64" s="9"/>
    </row>
    <row r="65" spans="3:13" s="9" customFormat="1" ht="15" customHeight="1" x14ac:dyDescent="0.35">
      <c r="C65" s="75"/>
      <c r="E65" s="310"/>
      <c r="G65" s="21"/>
      <c r="H65" s="71"/>
      <c r="M65" s="311"/>
    </row>
    <row r="66" spans="3:13" s="9" customFormat="1" ht="15" customHeight="1" x14ac:dyDescent="0.35">
      <c r="C66" s="75"/>
      <c r="E66" s="310"/>
      <c r="G66" s="21"/>
      <c r="H66" s="71"/>
      <c r="M66" s="311"/>
    </row>
    <row r="67" spans="3:13" s="9" customFormat="1" ht="15" customHeight="1" x14ac:dyDescent="0.35">
      <c r="C67" s="75"/>
      <c r="E67" s="310"/>
      <c r="G67" s="21"/>
      <c r="H67" s="71"/>
      <c r="M67" s="311"/>
    </row>
    <row r="68" spans="3:13" s="9" customFormat="1" ht="15" customHeight="1" x14ac:dyDescent="0.35">
      <c r="C68" s="75"/>
      <c r="E68" s="310"/>
      <c r="G68" s="21"/>
      <c r="H68" s="71"/>
      <c r="M68" s="311"/>
    </row>
    <row r="69" spans="3:13" s="9" customFormat="1" ht="15" customHeight="1" x14ac:dyDescent="0.35">
      <c r="C69" s="75"/>
      <c r="E69" s="310"/>
      <c r="G69" s="21"/>
      <c r="H69" s="71"/>
      <c r="M69" s="311"/>
    </row>
    <row r="70" spans="3:13" s="9" customFormat="1" ht="15" customHeight="1" x14ac:dyDescent="0.35">
      <c r="C70" s="75"/>
      <c r="E70" s="310"/>
      <c r="G70" s="21"/>
      <c r="H70" s="71"/>
      <c r="M70" s="311"/>
    </row>
    <row r="71" spans="3:13" s="9" customFormat="1" ht="15" customHeight="1" x14ac:dyDescent="0.35">
      <c r="C71" s="75"/>
      <c r="E71" s="310"/>
      <c r="G71" s="21"/>
      <c r="H71" s="71"/>
      <c r="M71" s="311"/>
    </row>
    <row r="72" spans="3:13" s="9" customFormat="1" ht="15" customHeight="1" x14ac:dyDescent="0.35">
      <c r="C72" s="75"/>
      <c r="E72" s="310"/>
      <c r="G72" s="21"/>
      <c r="H72" s="71"/>
      <c r="M72" s="311"/>
    </row>
    <row r="73" spans="3:13" s="9" customFormat="1" ht="15" customHeight="1" x14ac:dyDescent="0.35">
      <c r="C73" s="75"/>
      <c r="E73" s="310"/>
      <c r="G73" s="21"/>
      <c r="H73" s="71"/>
      <c r="M73" s="311"/>
    </row>
    <row r="74" spans="3:13" s="9" customFormat="1" ht="15" customHeight="1" x14ac:dyDescent="0.35">
      <c r="C74" s="75"/>
      <c r="E74" s="310"/>
      <c r="G74" s="21"/>
      <c r="H74" s="71"/>
      <c r="M74" s="311"/>
    </row>
    <row r="75" spans="3:13" s="9" customFormat="1" ht="15" customHeight="1" x14ac:dyDescent="0.35">
      <c r="C75" s="75"/>
      <c r="E75" s="310"/>
      <c r="G75" s="21"/>
      <c r="H75" s="71"/>
      <c r="M75" s="311"/>
    </row>
    <row r="76" spans="3:13" s="9" customFormat="1" ht="15" customHeight="1" x14ac:dyDescent="0.35">
      <c r="C76" s="75"/>
      <c r="E76" s="310"/>
      <c r="G76" s="21"/>
      <c r="H76" s="71"/>
      <c r="M76" s="311"/>
    </row>
    <row r="77" spans="3:13" s="9" customFormat="1" ht="15" customHeight="1" x14ac:dyDescent="0.35">
      <c r="C77" s="75"/>
      <c r="E77" s="310"/>
      <c r="G77" s="21"/>
      <c r="H77" s="71"/>
      <c r="M77" s="311"/>
    </row>
    <row r="78" spans="3:13" s="9" customFormat="1" ht="15" customHeight="1" x14ac:dyDescent="0.35">
      <c r="C78" s="75"/>
      <c r="E78" s="310"/>
      <c r="G78" s="21"/>
      <c r="H78" s="71"/>
      <c r="M78" s="311"/>
    </row>
    <row r="79" spans="3:13" s="9" customFormat="1" ht="15" customHeight="1" x14ac:dyDescent="0.35">
      <c r="C79" s="75"/>
      <c r="E79" s="310"/>
      <c r="G79" s="21"/>
      <c r="H79" s="71"/>
      <c r="M79" s="311"/>
    </row>
    <row r="80" spans="3:13" s="9" customFormat="1" ht="15" customHeight="1" x14ac:dyDescent="0.35">
      <c r="C80" s="75"/>
      <c r="E80" s="310"/>
      <c r="G80" s="21"/>
      <c r="H80" s="71"/>
      <c r="M80" s="311"/>
    </row>
    <row r="81" spans="3:13" s="9" customFormat="1" ht="15" customHeight="1" x14ac:dyDescent="0.35">
      <c r="C81" s="75"/>
      <c r="E81" s="310"/>
      <c r="G81" s="21"/>
      <c r="H81" s="71"/>
      <c r="M81" s="311"/>
    </row>
    <row r="82" spans="3:13" s="9" customFormat="1" ht="15" customHeight="1" x14ac:dyDescent="0.35">
      <c r="C82" s="75"/>
      <c r="E82" s="310"/>
      <c r="G82" s="21"/>
      <c r="H82" s="71"/>
      <c r="M82" s="311"/>
    </row>
    <row r="83" spans="3:13" s="9" customFormat="1" ht="15" customHeight="1" x14ac:dyDescent="0.35">
      <c r="C83" s="75"/>
      <c r="E83" s="310"/>
      <c r="G83" s="21"/>
      <c r="H83" s="71"/>
      <c r="M83" s="311"/>
    </row>
    <row r="84" spans="3:13" s="9" customFormat="1" ht="15" customHeight="1" x14ac:dyDescent="0.35">
      <c r="C84" s="75"/>
      <c r="E84" s="310"/>
      <c r="G84" s="21"/>
      <c r="H84" s="71"/>
      <c r="M84" s="311"/>
    </row>
    <row r="85" spans="3:13" s="9" customFormat="1" ht="15" customHeight="1" x14ac:dyDescent="0.35">
      <c r="C85" s="75"/>
      <c r="E85" s="310"/>
      <c r="G85" s="21"/>
      <c r="H85" s="71"/>
      <c r="M85" s="311"/>
    </row>
    <row r="86" spans="3:13" s="9" customFormat="1" ht="15" customHeight="1" x14ac:dyDescent="0.35">
      <c r="C86" s="75"/>
      <c r="E86" s="310"/>
      <c r="G86" s="21"/>
      <c r="H86" s="71"/>
      <c r="M86" s="311"/>
    </row>
    <row r="87" spans="3:13" s="9" customFormat="1" ht="15" customHeight="1" x14ac:dyDescent="0.35">
      <c r="C87" s="75"/>
      <c r="E87" s="310"/>
      <c r="G87" s="21"/>
      <c r="H87" s="71"/>
      <c r="M87" s="311"/>
    </row>
    <row r="88" spans="3:13" s="9" customFormat="1" ht="15" customHeight="1" x14ac:dyDescent="0.35">
      <c r="C88" s="75"/>
      <c r="E88" s="310"/>
      <c r="G88" s="21"/>
      <c r="H88" s="71"/>
      <c r="M88" s="311"/>
    </row>
    <row r="89" spans="3:13" s="9" customFormat="1" ht="15" customHeight="1" x14ac:dyDescent="0.35">
      <c r="C89" s="75"/>
      <c r="E89" s="310"/>
      <c r="G89" s="21"/>
      <c r="H89" s="71"/>
      <c r="M89" s="311"/>
    </row>
    <row r="90" spans="3:13" s="9" customFormat="1" ht="15" customHeight="1" x14ac:dyDescent="0.35">
      <c r="C90" s="75"/>
      <c r="E90" s="310"/>
      <c r="G90" s="21"/>
      <c r="H90" s="71"/>
      <c r="M90" s="311"/>
    </row>
    <row r="91" spans="3:13" s="9" customFormat="1" ht="15" customHeight="1" x14ac:dyDescent="0.35">
      <c r="C91" s="75"/>
      <c r="E91" s="310"/>
      <c r="G91" s="21"/>
      <c r="H91" s="71"/>
      <c r="M91" s="311"/>
    </row>
    <row r="92" spans="3:13" s="9" customFormat="1" ht="15" customHeight="1" x14ac:dyDescent="0.35">
      <c r="C92" s="75"/>
      <c r="E92" s="310"/>
      <c r="G92" s="21"/>
      <c r="H92" s="71"/>
      <c r="M92" s="311"/>
    </row>
    <row r="93" spans="3:13" s="9" customFormat="1" ht="15" customHeight="1" x14ac:dyDescent="0.35">
      <c r="C93" s="75"/>
      <c r="E93" s="310"/>
      <c r="G93" s="21"/>
      <c r="H93" s="71"/>
      <c r="M93" s="311"/>
    </row>
    <row r="94" spans="3:13" s="9" customFormat="1" ht="15" customHeight="1" x14ac:dyDescent="0.35">
      <c r="C94" s="75"/>
      <c r="E94" s="310"/>
      <c r="G94" s="21"/>
      <c r="H94" s="71"/>
      <c r="M94" s="311"/>
    </row>
    <row r="95" spans="3:13" s="9" customFormat="1" ht="15" customHeight="1" x14ac:dyDescent="0.35">
      <c r="C95" s="75"/>
      <c r="E95" s="310"/>
      <c r="G95" s="21"/>
      <c r="H95" s="71"/>
      <c r="M95" s="311"/>
    </row>
    <row r="96" spans="3:13" s="9" customFormat="1" ht="15" customHeight="1" x14ac:dyDescent="0.35">
      <c r="C96" s="75"/>
      <c r="E96" s="310"/>
      <c r="G96" s="21"/>
      <c r="H96" s="71"/>
      <c r="M96" s="311"/>
    </row>
    <row r="97" spans="3:13" s="9" customFormat="1" ht="15" customHeight="1" x14ac:dyDescent="0.35">
      <c r="C97" s="75"/>
      <c r="E97" s="310"/>
      <c r="G97" s="21"/>
      <c r="H97" s="71"/>
      <c r="M97" s="311"/>
    </row>
    <row r="98" spans="3:13" s="9" customFormat="1" ht="15" customHeight="1" x14ac:dyDescent="0.35">
      <c r="C98" s="75"/>
      <c r="E98" s="310"/>
      <c r="G98" s="21"/>
      <c r="H98" s="71"/>
      <c r="M98" s="311"/>
    </row>
    <row r="99" spans="3:13" s="9" customFormat="1" ht="15" customHeight="1" x14ac:dyDescent="0.35">
      <c r="C99" s="75"/>
      <c r="E99" s="310"/>
      <c r="G99" s="21"/>
      <c r="H99" s="71"/>
      <c r="M99" s="311"/>
    </row>
    <row r="100" spans="3:13" s="9" customFormat="1" ht="15" customHeight="1" x14ac:dyDescent="0.35">
      <c r="C100" s="75"/>
      <c r="E100" s="310"/>
      <c r="G100" s="21"/>
      <c r="H100" s="71"/>
      <c r="M100" s="311"/>
    </row>
    <row r="101" spans="3:13" s="9" customFormat="1" ht="15" customHeight="1" x14ac:dyDescent="0.35">
      <c r="C101" s="75"/>
      <c r="E101" s="310"/>
      <c r="G101" s="21"/>
      <c r="H101" s="71"/>
      <c r="M101" s="311"/>
    </row>
    <row r="102" spans="3:13" s="9" customFormat="1" ht="15" customHeight="1" x14ac:dyDescent="0.35">
      <c r="C102" s="75"/>
      <c r="E102" s="310"/>
      <c r="G102" s="21"/>
      <c r="H102" s="71"/>
      <c r="M102" s="311"/>
    </row>
    <row r="103" spans="3:13" s="9" customFormat="1" ht="15" customHeight="1" x14ac:dyDescent="0.35">
      <c r="C103" s="75"/>
      <c r="E103" s="310"/>
      <c r="G103" s="21"/>
      <c r="H103" s="71"/>
      <c r="M103" s="311"/>
    </row>
    <row r="104" spans="3:13" s="9" customFormat="1" ht="15" customHeight="1" x14ac:dyDescent="0.35">
      <c r="C104" s="75"/>
      <c r="E104" s="310"/>
      <c r="G104" s="21"/>
      <c r="H104" s="71"/>
      <c r="M104" s="311"/>
    </row>
    <row r="105" spans="3:13" s="9" customFormat="1" ht="15" customHeight="1" x14ac:dyDescent="0.35">
      <c r="C105" s="75"/>
      <c r="E105" s="310"/>
      <c r="G105" s="21"/>
      <c r="H105" s="71"/>
      <c r="M105" s="311"/>
    </row>
    <row r="106" spans="3:13" s="9" customFormat="1" ht="15" customHeight="1" x14ac:dyDescent="0.35">
      <c r="C106" s="75"/>
      <c r="E106" s="310"/>
      <c r="G106" s="21"/>
      <c r="H106" s="71"/>
      <c r="M106" s="311"/>
    </row>
    <row r="107" spans="3:13" s="9" customFormat="1" ht="15" customHeight="1" x14ac:dyDescent="0.35">
      <c r="C107" s="75"/>
      <c r="E107" s="310"/>
      <c r="G107" s="21"/>
      <c r="H107" s="71"/>
      <c r="M107" s="311"/>
    </row>
    <row r="108" spans="3:13" s="9" customFormat="1" ht="15" customHeight="1" x14ac:dyDescent="0.35">
      <c r="C108" s="75"/>
      <c r="E108" s="310"/>
      <c r="G108" s="21"/>
      <c r="H108" s="71"/>
      <c r="M108" s="311"/>
    </row>
    <row r="109" spans="3:13" s="9" customFormat="1" ht="15" customHeight="1" x14ac:dyDescent="0.35">
      <c r="C109" s="75"/>
      <c r="E109" s="310"/>
      <c r="G109" s="21"/>
      <c r="H109" s="71"/>
      <c r="M109" s="311"/>
    </row>
    <row r="110" spans="3:13" s="9" customFormat="1" ht="15" customHeight="1" x14ac:dyDescent="0.35">
      <c r="C110" s="75"/>
      <c r="E110" s="310"/>
      <c r="G110" s="21"/>
      <c r="H110" s="71"/>
      <c r="M110" s="311"/>
    </row>
    <row r="111" spans="3:13" s="9" customFormat="1" ht="15" customHeight="1" x14ac:dyDescent="0.35">
      <c r="C111" s="75"/>
      <c r="E111" s="310"/>
      <c r="G111" s="21"/>
      <c r="H111" s="71"/>
      <c r="M111" s="311"/>
    </row>
    <row r="112" spans="3:13" s="9" customFormat="1" ht="15" customHeight="1" x14ac:dyDescent="0.35">
      <c r="C112" s="75"/>
      <c r="E112" s="310"/>
      <c r="G112" s="21"/>
      <c r="H112" s="71"/>
      <c r="M112" s="311"/>
    </row>
    <row r="113" spans="3:13" s="9" customFormat="1" ht="15" customHeight="1" x14ac:dyDescent="0.35">
      <c r="C113" s="75"/>
      <c r="E113" s="310"/>
      <c r="G113" s="21"/>
      <c r="H113" s="71"/>
      <c r="M113" s="311"/>
    </row>
    <row r="114" spans="3:13" s="9" customFormat="1" ht="15" customHeight="1" x14ac:dyDescent="0.35">
      <c r="C114" s="75"/>
      <c r="E114" s="310"/>
      <c r="G114" s="21"/>
      <c r="H114" s="71"/>
      <c r="M114" s="311"/>
    </row>
    <row r="115" spans="3:13" s="9" customFormat="1" ht="15" customHeight="1" x14ac:dyDescent="0.35">
      <c r="C115" s="75"/>
      <c r="E115" s="310"/>
      <c r="G115" s="21"/>
      <c r="H115" s="71"/>
      <c r="M115" s="311"/>
    </row>
    <row r="116" spans="3:13" s="9" customFormat="1" ht="15" customHeight="1" x14ac:dyDescent="0.35">
      <c r="C116" s="75"/>
      <c r="E116" s="310"/>
      <c r="G116" s="21"/>
      <c r="H116" s="71"/>
      <c r="M116" s="311"/>
    </row>
    <row r="117" spans="3:13" s="9" customFormat="1" ht="15" customHeight="1" x14ac:dyDescent="0.35">
      <c r="C117" s="75"/>
      <c r="E117" s="310"/>
      <c r="G117" s="21"/>
      <c r="H117" s="71"/>
      <c r="M117" s="311"/>
    </row>
    <row r="118" spans="3:13" s="9" customFormat="1" ht="15" customHeight="1" x14ac:dyDescent="0.35">
      <c r="C118" s="75"/>
      <c r="E118" s="310"/>
      <c r="G118" s="21"/>
      <c r="H118" s="71"/>
      <c r="M118" s="311"/>
    </row>
    <row r="119" spans="3:13" s="9" customFormat="1" ht="15" customHeight="1" x14ac:dyDescent="0.35">
      <c r="C119" s="75"/>
      <c r="E119" s="310"/>
      <c r="G119" s="21"/>
      <c r="H119" s="71"/>
      <c r="M119" s="311"/>
    </row>
    <row r="120" spans="3:13" s="9" customFormat="1" ht="15" customHeight="1" x14ac:dyDescent="0.35">
      <c r="C120" s="75"/>
      <c r="E120" s="310"/>
      <c r="G120" s="21"/>
      <c r="H120" s="71"/>
      <c r="M120" s="311"/>
    </row>
    <row r="121" spans="3:13" s="9" customFormat="1" ht="15" customHeight="1" x14ac:dyDescent="0.35">
      <c r="C121" s="75"/>
      <c r="E121" s="310"/>
      <c r="G121" s="21"/>
      <c r="H121" s="71"/>
      <c r="M121" s="311"/>
    </row>
    <row r="122" spans="3:13" s="9" customFormat="1" ht="15" customHeight="1" x14ac:dyDescent="0.35">
      <c r="C122" s="75"/>
      <c r="E122" s="310"/>
      <c r="G122" s="21"/>
      <c r="H122" s="71"/>
      <c r="M122" s="311"/>
    </row>
    <row r="123" spans="3:13" s="9" customFormat="1" ht="15" customHeight="1" x14ac:dyDescent="0.35">
      <c r="C123" s="75"/>
      <c r="E123" s="310"/>
      <c r="G123" s="21"/>
      <c r="H123" s="71"/>
      <c r="M123" s="311"/>
    </row>
    <row r="124" spans="3:13" s="9" customFormat="1" ht="15" customHeight="1" x14ac:dyDescent="0.35">
      <c r="C124" s="75"/>
      <c r="E124" s="310"/>
      <c r="G124" s="21"/>
      <c r="H124" s="71"/>
      <c r="M124" s="311"/>
    </row>
    <row r="125" spans="3:13" s="9" customFormat="1" ht="15" customHeight="1" x14ac:dyDescent="0.35">
      <c r="C125" s="75"/>
      <c r="E125" s="310"/>
      <c r="G125" s="21"/>
      <c r="H125" s="71"/>
      <c r="M125" s="311"/>
    </row>
    <row r="126" spans="3:13" s="9" customFormat="1" ht="15" customHeight="1" x14ac:dyDescent="0.35">
      <c r="C126" s="75"/>
      <c r="E126" s="310"/>
      <c r="G126" s="21"/>
      <c r="H126" s="71"/>
      <c r="M126" s="311"/>
    </row>
    <row r="127" spans="3:13" s="9" customFormat="1" ht="15" customHeight="1" x14ac:dyDescent="0.35">
      <c r="C127" s="75"/>
      <c r="E127" s="310"/>
      <c r="G127" s="21"/>
      <c r="H127" s="71"/>
      <c r="M127" s="311"/>
    </row>
    <row r="128" spans="3:13" s="9" customFormat="1" ht="15" customHeight="1" x14ac:dyDescent="0.35">
      <c r="C128" s="75"/>
      <c r="E128" s="310"/>
      <c r="G128" s="21"/>
      <c r="H128" s="71"/>
      <c r="M128" s="311"/>
    </row>
    <row r="129" spans="3:13" s="9" customFormat="1" ht="15" customHeight="1" x14ac:dyDescent="0.35">
      <c r="C129" s="75"/>
      <c r="E129" s="310"/>
      <c r="G129" s="21"/>
      <c r="H129" s="71"/>
      <c r="M129" s="311"/>
    </row>
    <row r="130" spans="3:13" s="9" customFormat="1" ht="15" customHeight="1" x14ac:dyDescent="0.35">
      <c r="C130" s="75"/>
      <c r="E130" s="310"/>
      <c r="G130" s="21"/>
      <c r="H130" s="71"/>
      <c r="M130" s="311"/>
    </row>
    <row r="131" spans="3:13" s="9" customFormat="1" ht="15" customHeight="1" x14ac:dyDescent="0.35">
      <c r="C131" s="75"/>
      <c r="E131" s="310"/>
      <c r="G131" s="21"/>
      <c r="H131" s="71"/>
      <c r="M131" s="311"/>
    </row>
    <row r="132" spans="3:13" s="9" customFormat="1" ht="15" customHeight="1" x14ac:dyDescent="0.35">
      <c r="C132" s="75"/>
      <c r="E132" s="310"/>
      <c r="G132" s="21"/>
      <c r="H132" s="71"/>
      <c r="M132" s="311"/>
    </row>
    <row r="133" spans="3:13" s="9" customFormat="1" ht="15" customHeight="1" x14ac:dyDescent="0.35">
      <c r="C133" s="75"/>
      <c r="E133" s="310"/>
      <c r="G133" s="21"/>
      <c r="H133" s="71"/>
      <c r="M133" s="311"/>
    </row>
    <row r="134" spans="3:13" s="9" customFormat="1" ht="15" customHeight="1" x14ac:dyDescent="0.35">
      <c r="C134" s="75"/>
      <c r="E134" s="310"/>
      <c r="G134" s="21"/>
      <c r="H134" s="71"/>
      <c r="M134" s="311"/>
    </row>
    <row r="135" spans="3:13" s="9" customFormat="1" ht="15" customHeight="1" x14ac:dyDescent="0.35">
      <c r="C135" s="75"/>
      <c r="E135" s="310"/>
      <c r="G135" s="21"/>
      <c r="H135" s="71"/>
      <c r="M135" s="311"/>
    </row>
    <row r="136" spans="3:13" s="9" customFormat="1" ht="15" customHeight="1" x14ac:dyDescent="0.35">
      <c r="C136" s="75"/>
      <c r="E136" s="310"/>
      <c r="G136" s="21"/>
      <c r="H136" s="71"/>
      <c r="M136" s="311"/>
    </row>
    <row r="137" spans="3:13" s="9" customFormat="1" ht="15" customHeight="1" x14ac:dyDescent="0.35">
      <c r="C137" s="75"/>
      <c r="E137" s="310"/>
      <c r="G137" s="21"/>
      <c r="H137" s="71"/>
      <c r="M137" s="311"/>
    </row>
    <row r="138" spans="3:13" s="9" customFormat="1" ht="15" customHeight="1" x14ac:dyDescent="0.35">
      <c r="C138" s="75"/>
      <c r="E138" s="310"/>
      <c r="G138" s="21"/>
      <c r="H138" s="71"/>
      <c r="M138" s="311"/>
    </row>
    <row r="139" spans="3:13" s="9" customFormat="1" ht="15" customHeight="1" x14ac:dyDescent="0.35">
      <c r="C139" s="75"/>
      <c r="E139" s="310"/>
      <c r="G139" s="21"/>
      <c r="H139" s="71"/>
      <c r="M139" s="311"/>
    </row>
    <row r="140" spans="3:13" s="9" customFormat="1" ht="15" customHeight="1" x14ac:dyDescent="0.35">
      <c r="C140" s="75"/>
      <c r="E140" s="310"/>
      <c r="G140" s="21"/>
      <c r="H140" s="71"/>
      <c r="M140" s="311"/>
    </row>
    <row r="141" spans="3:13" s="9" customFormat="1" ht="15" customHeight="1" x14ac:dyDescent="0.35">
      <c r="C141" s="75"/>
      <c r="E141" s="310"/>
      <c r="G141" s="21"/>
      <c r="H141" s="71"/>
      <c r="M141" s="311"/>
    </row>
    <row r="142" spans="3:13" s="9" customFormat="1" ht="15" customHeight="1" x14ac:dyDescent="0.35">
      <c r="C142" s="75"/>
      <c r="E142" s="310"/>
      <c r="G142" s="21"/>
      <c r="H142" s="71"/>
      <c r="M142" s="311"/>
    </row>
    <row r="143" spans="3:13" s="9" customFormat="1" ht="15" customHeight="1" x14ac:dyDescent="0.35">
      <c r="C143" s="75"/>
      <c r="E143" s="310"/>
      <c r="G143" s="21"/>
      <c r="H143" s="71"/>
      <c r="M143" s="311"/>
    </row>
    <row r="144" spans="3:13" s="9" customFormat="1" ht="15" customHeight="1" x14ac:dyDescent="0.35">
      <c r="C144" s="75"/>
      <c r="E144" s="310"/>
      <c r="G144" s="21"/>
      <c r="H144" s="71"/>
      <c r="M144" s="311"/>
    </row>
    <row r="145" spans="3:13" s="9" customFormat="1" ht="15" customHeight="1" x14ac:dyDescent="0.35">
      <c r="C145" s="75"/>
      <c r="E145" s="310"/>
      <c r="G145" s="21"/>
      <c r="H145" s="71"/>
      <c r="M145" s="311"/>
    </row>
    <row r="146" spans="3:13" s="9" customFormat="1" ht="15" customHeight="1" x14ac:dyDescent="0.35">
      <c r="C146" s="75"/>
      <c r="E146" s="310"/>
      <c r="G146" s="21"/>
      <c r="H146" s="71"/>
      <c r="M146" s="311"/>
    </row>
    <row r="147" spans="3:13" s="9" customFormat="1" ht="15" customHeight="1" x14ac:dyDescent="0.35">
      <c r="C147" s="75"/>
      <c r="E147" s="310"/>
      <c r="G147" s="21"/>
      <c r="H147" s="71"/>
      <c r="M147" s="311"/>
    </row>
    <row r="148" spans="3:13" s="9" customFormat="1" ht="15" customHeight="1" x14ac:dyDescent="0.35">
      <c r="C148" s="75"/>
      <c r="E148" s="310"/>
      <c r="G148" s="21"/>
      <c r="H148" s="71"/>
      <c r="M148" s="311"/>
    </row>
    <row r="149" spans="3:13" s="9" customFormat="1" ht="15" customHeight="1" x14ac:dyDescent="0.35">
      <c r="C149" s="75"/>
      <c r="E149" s="310"/>
      <c r="G149" s="21"/>
      <c r="H149" s="71"/>
      <c r="M149" s="311"/>
    </row>
    <row r="150" spans="3:13" s="9" customFormat="1" ht="15" customHeight="1" x14ac:dyDescent="0.35">
      <c r="C150" s="75"/>
      <c r="E150" s="310"/>
      <c r="G150" s="21"/>
      <c r="H150" s="71"/>
      <c r="M150" s="311"/>
    </row>
    <row r="151" spans="3:13" s="9" customFormat="1" ht="15" customHeight="1" x14ac:dyDescent="0.35">
      <c r="C151" s="75"/>
      <c r="E151" s="310"/>
      <c r="G151" s="21"/>
      <c r="H151" s="71"/>
      <c r="M151" s="311"/>
    </row>
    <row r="152" spans="3:13" s="9" customFormat="1" ht="15" customHeight="1" x14ac:dyDescent="0.35">
      <c r="C152" s="75"/>
      <c r="E152" s="310"/>
      <c r="G152" s="21"/>
      <c r="H152" s="71"/>
      <c r="M152" s="311"/>
    </row>
    <row r="153" spans="3:13" s="9" customFormat="1" ht="15" customHeight="1" x14ac:dyDescent="0.35">
      <c r="C153" s="75"/>
      <c r="E153" s="310"/>
      <c r="G153" s="21"/>
      <c r="H153" s="71"/>
      <c r="M153" s="311"/>
    </row>
    <row r="154" spans="3:13" s="9" customFormat="1" ht="15" customHeight="1" x14ac:dyDescent="0.35">
      <c r="C154" s="75"/>
      <c r="E154" s="310"/>
      <c r="G154" s="21"/>
      <c r="H154" s="71"/>
      <c r="M154" s="311"/>
    </row>
    <row r="155" spans="3:13" s="9" customFormat="1" ht="15" customHeight="1" x14ac:dyDescent="0.35">
      <c r="C155" s="75"/>
      <c r="E155" s="310"/>
      <c r="G155" s="21"/>
      <c r="H155" s="71"/>
      <c r="M155" s="311"/>
    </row>
    <row r="156" spans="3:13" s="9" customFormat="1" ht="15" customHeight="1" x14ac:dyDescent="0.35">
      <c r="C156" s="75"/>
      <c r="E156" s="310"/>
      <c r="G156" s="21"/>
      <c r="H156" s="71"/>
      <c r="M156" s="311"/>
    </row>
    <row r="157" spans="3:13" s="9" customFormat="1" ht="15" customHeight="1" x14ac:dyDescent="0.35">
      <c r="C157" s="75"/>
      <c r="E157" s="310"/>
      <c r="G157" s="21"/>
      <c r="H157" s="71"/>
      <c r="M157" s="311"/>
    </row>
    <row r="158" spans="3:13" s="9" customFormat="1" ht="15" customHeight="1" x14ac:dyDescent="0.35">
      <c r="C158" s="75"/>
      <c r="E158" s="310"/>
      <c r="G158" s="21"/>
      <c r="H158" s="71"/>
      <c r="M158" s="311"/>
    </row>
    <row r="159" spans="3:13" s="9" customFormat="1" ht="15" customHeight="1" x14ac:dyDescent="0.35">
      <c r="C159" s="75"/>
      <c r="E159" s="310"/>
      <c r="G159" s="21"/>
      <c r="H159" s="71"/>
      <c r="M159" s="311"/>
    </row>
    <row r="160" spans="3:13" s="9" customFormat="1" ht="15" customHeight="1" x14ac:dyDescent="0.35">
      <c r="C160" s="75"/>
      <c r="E160" s="310"/>
      <c r="G160" s="21"/>
      <c r="H160" s="71"/>
      <c r="M160" s="311"/>
    </row>
    <row r="161" spans="3:13" s="9" customFormat="1" ht="15" customHeight="1" x14ac:dyDescent="0.35">
      <c r="C161" s="75"/>
      <c r="E161" s="310"/>
      <c r="G161" s="21"/>
      <c r="H161" s="71"/>
      <c r="M161" s="311"/>
    </row>
    <row r="162" spans="3:13" s="9" customFormat="1" ht="15" customHeight="1" x14ac:dyDescent="0.35">
      <c r="C162" s="75"/>
      <c r="E162" s="310"/>
      <c r="G162" s="21"/>
      <c r="H162" s="71"/>
      <c r="M162" s="311"/>
    </row>
    <row r="163" spans="3:13" s="9" customFormat="1" ht="15" customHeight="1" x14ac:dyDescent="0.35">
      <c r="C163" s="75"/>
      <c r="E163" s="310"/>
      <c r="G163" s="21"/>
      <c r="H163" s="71"/>
      <c r="M163" s="311"/>
    </row>
    <row r="164" spans="3:13" s="9" customFormat="1" ht="15" customHeight="1" x14ac:dyDescent="0.35">
      <c r="C164" s="75"/>
      <c r="E164" s="310"/>
      <c r="G164" s="21"/>
      <c r="H164" s="71"/>
      <c r="M164" s="311"/>
    </row>
    <row r="165" spans="3:13" s="9" customFormat="1" ht="15" customHeight="1" x14ac:dyDescent="0.35">
      <c r="C165" s="75"/>
      <c r="E165" s="310"/>
      <c r="G165" s="21"/>
      <c r="H165" s="71"/>
      <c r="M165" s="311"/>
    </row>
    <row r="166" spans="3:13" s="9" customFormat="1" ht="15" customHeight="1" x14ac:dyDescent="0.35">
      <c r="C166" s="75"/>
      <c r="E166" s="310"/>
      <c r="G166" s="21"/>
      <c r="H166" s="71"/>
      <c r="M166" s="311"/>
    </row>
    <row r="167" spans="3:13" s="9" customFormat="1" ht="15" customHeight="1" x14ac:dyDescent="0.35">
      <c r="C167" s="75"/>
      <c r="E167" s="310"/>
      <c r="G167" s="21"/>
      <c r="H167" s="71"/>
      <c r="M167" s="311"/>
    </row>
    <row r="168" spans="3:13" s="9" customFormat="1" ht="15" customHeight="1" x14ac:dyDescent="0.35">
      <c r="C168" s="75"/>
      <c r="E168" s="310"/>
      <c r="G168" s="21"/>
      <c r="H168" s="71"/>
      <c r="M168" s="311"/>
    </row>
    <row r="169" spans="3:13" s="9" customFormat="1" ht="15" customHeight="1" x14ac:dyDescent="0.35">
      <c r="C169" s="75"/>
      <c r="E169" s="310"/>
      <c r="G169" s="21"/>
      <c r="H169" s="71"/>
      <c r="M169" s="311"/>
    </row>
    <row r="170" spans="3:13" s="9" customFormat="1" ht="15" customHeight="1" x14ac:dyDescent="0.35">
      <c r="C170" s="75"/>
      <c r="E170" s="310"/>
      <c r="G170" s="21"/>
      <c r="H170" s="71"/>
      <c r="M170" s="311"/>
    </row>
    <row r="171" spans="3:13" s="9" customFormat="1" ht="15" customHeight="1" x14ac:dyDescent="0.35">
      <c r="C171" s="75"/>
      <c r="E171" s="310"/>
      <c r="G171" s="21"/>
      <c r="H171" s="71"/>
      <c r="M171" s="311"/>
    </row>
    <row r="172" spans="3:13" s="9" customFormat="1" ht="15" customHeight="1" x14ac:dyDescent="0.35">
      <c r="C172" s="75"/>
      <c r="E172" s="310"/>
      <c r="G172" s="21"/>
      <c r="H172" s="71"/>
      <c r="M172" s="311"/>
    </row>
    <row r="173" spans="3:13" s="9" customFormat="1" ht="15" customHeight="1" x14ac:dyDescent="0.35">
      <c r="C173" s="75"/>
      <c r="E173" s="310"/>
      <c r="G173" s="21"/>
      <c r="H173" s="71"/>
      <c r="M173" s="311"/>
    </row>
    <row r="174" spans="3:13" s="9" customFormat="1" ht="15" customHeight="1" x14ac:dyDescent="0.35">
      <c r="C174" s="75"/>
      <c r="E174" s="310"/>
      <c r="G174" s="21"/>
      <c r="H174" s="71"/>
      <c r="M174" s="311"/>
    </row>
    <row r="175" spans="3:13" s="9" customFormat="1" ht="15" customHeight="1" x14ac:dyDescent="0.35">
      <c r="C175" s="75"/>
      <c r="E175" s="310"/>
      <c r="G175" s="21"/>
      <c r="H175" s="71"/>
      <c r="M175" s="311"/>
    </row>
    <row r="176" spans="3:13" s="9" customFormat="1" ht="15" customHeight="1" x14ac:dyDescent="0.35">
      <c r="C176" s="75"/>
      <c r="E176" s="310"/>
      <c r="G176" s="21"/>
      <c r="H176" s="71"/>
      <c r="M176" s="311"/>
    </row>
    <row r="177" spans="3:13" s="9" customFormat="1" ht="15" customHeight="1" x14ac:dyDescent="0.35">
      <c r="C177" s="75"/>
      <c r="E177" s="310"/>
      <c r="G177" s="21"/>
      <c r="H177" s="71"/>
      <c r="M177" s="311"/>
    </row>
    <row r="178" spans="3:13" s="9" customFormat="1" ht="15" customHeight="1" x14ac:dyDescent="0.35">
      <c r="C178" s="75"/>
      <c r="E178" s="310"/>
      <c r="G178" s="21"/>
      <c r="H178" s="71"/>
      <c r="M178" s="311"/>
    </row>
    <row r="179" spans="3:13" s="9" customFormat="1" ht="15" customHeight="1" x14ac:dyDescent="0.35">
      <c r="C179" s="75"/>
      <c r="E179" s="310"/>
      <c r="G179" s="21"/>
      <c r="H179" s="71"/>
      <c r="M179" s="311"/>
    </row>
    <row r="180" spans="3:13" s="9" customFormat="1" ht="15" customHeight="1" x14ac:dyDescent="0.35">
      <c r="C180" s="75"/>
      <c r="E180" s="310"/>
      <c r="G180" s="21"/>
      <c r="H180" s="71"/>
      <c r="M180" s="311"/>
    </row>
    <row r="181" spans="3:13" s="9" customFormat="1" ht="15" customHeight="1" x14ac:dyDescent="0.35">
      <c r="C181" s="75"/>
      <c r="E181" s="310"/>
      <c r="G181" s="21"/>
      <c r="H181" s="71"/>
      <c r="M181" s="311"/>
    </row>
    <row r="182" spans="3:13" s="9" customFormat="1" ht="15" customHeight="1" x14ac:dyDescent="0.35">
      <c r="C182" s="75"/>
      <c r="E182" s="310"/>
      <c r="G182" s="21"/>
      <c r="H182" s="71"/>
      <c r="M182" s="311"/>
    </row>
    <row r="183" spans="3:13" s="9" customFormat="1" ht="15" customHeight="1" x14ac:dyDescent="0.35">
      <c r="C183" s="75"/>
      <c r="E183" s="310"/>
      <c r="G183" s="21"/>
      <c r="H183" s="71"/>
      <c r="M183" s="311"/>
    </row>
    <row r="184" spans="3:13" s="9" customFormat="1" ht="15" customHeight="1" x14ac:dyDescent="0.35">
      <c r="C184" s="75"/>
      <c r="E184" s="310"/>
      <c r="G184" s="21"/>
      <c r="H184" s="71"/>
      <c r="M184" s="311"/>
    </row>
    <row r="185" spans="3:13" s="9" customFormat="1" ht="15" customHeight="1" x14ac:dyDescent="0.35">
      <c r="C185" s="75"/>
      <c r="E185" s="310"/>
      <c r="G185" s="21"/>
      <c r="H185" s="71"/>
      <c r="M185" s="311"/>
    </row>
    <row r="186" spans="3:13" s="9" customFormat="1" ht="15" customHeight="1" x14ac:dyDescent="0.35">
      <c r="C186" s="75"/>
      <c r="E186" s="310"/>
      <c r="G186" s="21"/>
      <c r="H186" s="71"/>
      <c r="M186" s="311"/>
    </row>
    <row r="187" spans="3:13" s="9" customFormat="1" ht="15" customHeight="1" x14ac:dyDescent="0.35">
      <c r="C187" s="75"/>
      <c r="E187" s="310"/>
      <c r="G187" s="21"/>
      <c r="H187" s="71"/>
      <c r="M187" s="311"/>
    </row>
    <row r="188" spans="3:13" s="9" customFormat="1" ht="15" customHeight="1" x14ac:dyDescent="0.35">
      <c r="C188" s="75"/>
      <c r="E188" s="310"/>
      <c r="G188" s="21"/>
      <c r="H188" s="71"/>
      <c r="M188" s="311"/>
    </row>
    <row r="189" spans="3:13" s="9" customFormat="1" ht="15" customHeight="1" x14ac:dyDescent="0.35">
      <c r="C189" s="75"/>
      <c r="E189" s="310"/>
      <c r="G189" s="21"/>
      <c r="H189" s="71"/>
      <c r="M189" s="311"/>
    </row>
    <row r="190" spans="3:13" s="9" customFormat="1" ht="15" customHeight="1" x14ac:dyDescent="0.35">
      <c r="C190" s="75"/>
      <c r="E190" s="310"/>
      <c r="G190" s="21"/>
      <c r="H190" s="71"/>
      <c r="M190" s="311"/>
    </row>
    <row r="191" spans="3:13" s="9" customFormat="1" ht="15" customHeight="1" x14ac:dyDescent="0.35">
      <c r="C191" s="75"/>
      <c r="E191" s="310"/>
      <c r="G191" s="21"/>
      <c r="H191" s="71"/>
      <c r="M191" s="311"/>
    </row>
    <row r="192" spans="3:13" s="9" customFormat="1" ht="15" customHeight="1" x14ac:dyDescent="0.35">
      <c r="C192" s="75"/>
      <c r="E192" s="310"/>
      <c r="G192" s="21"/>
      <c r="H192" s="71"/>
      <c r="M192" s="311"/>
    </row>
    <row r="193" spans="3:13" s="9" customFormat="1" ht="15" customHeight="1" x14ac:dyDescent="0.35">
      <c r="C193" s="75"/>
      <c r="E193" s="310"/>
      <c r="G193" s="21"/>
      <c r="H193" s="71"/>
      <c r="M193" s="311"/>
    </row>
    <row r="194" spans="3:13" s="9" customFormat="1" ht="15" customHeight="1" x14ac:dyDescent="0.35">
      <c r="C194" s="75"/>
      <c r="E194" s="310"/>
      <c r="G194" s="21"/>
      <c r="H194" s="71"/>
      <c r="M194" s="311"/>
    </row>
    <row r="195" spans="3:13" s="9" customFormat="1" ht="15" customHeight="1" x14ac:dyDescent="0.35">
      <c r="C195" s="75"/>
      <c r="E195" s="310"/>
      <c r="G195" s="21"/>
      <c r="H195" s="71"/>
      <c r="M195" s="311"/>
    </row>
    <row r="196" spans="3:13" s="9" customFormat="1" ht="15" customHeight="1" x14ac:dyDescent="0.35">
      <c r="C196" s="75"/>
      <c r="E196" s="310"/>
      <c r="G196" s="21"/>
      <c r="H196" s="71"/>
      <c r="M196" s="311"/>
    </row>
    <row r="197" spans="3:13" s="9" customFormat="1" ht="15" customHeight="1" x14ac:dyDescent="0.35">
      <c r="C197" s="75"/>
      <c r="E197" s="310"/>
      <c r="G197" s="21"/>
      <c r="H197" s="71"/>
      <c r="M197" s="311"/>
    </row>
    <row r="198" spans="3:13" s="9" customFormat="1" ht="15" customHeight="1" x14ac:dyDescent="0.35">
      <c r="C198" s="75"/>
      <c r="E198" s="310"/>
      <c r="G198" s="21"/>
      <c r="H198" s="71"/>
      <c r="M198" s="311"/>
    </row>
    <row r="199" spans="3:13" s="9" customFormat="1" ht="15" customHeight="1" x14ac:dyDescent="0.35">
      <c r="C199" s="75"/>
      <c r="E199" s="310"/>
      <c r="G199" s="21"/>
      <c r="H199" s="71"/>
      <c r="M199" s="311"/>
    </row>
    <row r="200" spans="3:13" s="9" customFormat="1" ht="15" customHeight="1" x14ac:dyDescent="0.35">
      <c r="C200" s="75"/>
      <c r="E200" s="310"/>
      <c r="G200" s="21"/>
      <c r="H200" s="71"/>
      <c r="M200" s="311"/>
    </row>
    <row r="201" spans="3:13" s="9" customFormat="1" ht="15" customHeight="1" x14ac:dyDescent="0.35">
      <c r="C201" s="75"/>
      <c r="E201" s="310"/>
      <c r="G201" s="21"/>
      <c r="H201" s="71"/>
      <c r="M201" s="311"/>
    </row>
    <row r="202" spans="3:13" s="9" customFormat="1" ht="15" customHeight="1" x14ac:dyDescent="0.35">
      <c r="C202" s="75"/>
      <c r="E202" s="310"/>
      <c r="G202" s="21"/>
      <c r="H202" s="71"/>
      <c r="M202" s="311"/>
    </row>
    <row r="203" spans="3:13" s="9" customFormat="1" ht="15" customHeight="1" x14ac:dyDescent="0.35">
      <c r="C203" s="75"/>
      <c r="E203" s="310"/>
      <c r="G203" s="21"/>
      <c r="H203" s="71"/>
      <c r="M203" s="311"/>
    </row>
    <row r="204" spans="3:13" s="9" customFormat="1" ht="15" customHeight="1" x14ac:dyDescent="0.35">
      <c r="C204" s="75"/>
      <c r="E204" s="310"/>
      <c r="G204" s="21"/>
      <c r="H204" s="71"/>
      <c r="M204" s="311"/>
    </row>
    <row r="205" spans="3:13" s="9" customFormat="1" ht="15" customHeight="1" x14ac:dyDescent="0.35">
      <c r="C205" s="75"/>
      <c r="E205" s="310"/>
      <c r="G205" s="21"/>
      <c r="H205" s="71"/>
      <c r="M205" s="311"/>
    </row>
    <row r="206" spans="3:13" s="9" customFormat="1" ht="15" customHeight="1" x14ac:dyDescent="0.35">
      <c r="C206" s="75"/>
      <c r="E206" s="310"/>
      <c r="G206" s="21"/>
      <c r="H206" s="71"/>
      <c r="M206" s="311"/>
    </row>
    <row r="207" spans="3:13" s="9" customFormat="1" ht="15" customHeight="1" x14ac:dyDescent="0.35">
      <c r="C207" s="75"/>
      <c r="E207" s="310"/>
      <c r="G207" s="21"/>
      <c r="H207" s="71"/>
      <c r="M207" s="311"/>
    </row>
    <row r="208" spans="3:13" s="9" customFormat="1" ht="15" customHeight="1" x14ac:dyDescent="0.35">
      <c r="C208" s="75"/>
      <c r="E208" s="310"/>
      <c r="G208" s="21"/>
      <c r="H208" s="71"/>
      <c r="M208" s="311"/>
    </row>
    <row r="209" spans="3:13" s="9" customFormat="1" ht="15" customHeight="1" x14ac:dyDescent="0.35">
      <c r="C209" s="75"/>
      <c r="E209" s="310"/>
      <c r="G209" s="21"/>
      <c r="H209" s="71"/>
      <c r="M209" s="311"/>
    </row>
    <row r="210" spans="3:13" s="9" customFormat="1" ht="15" customHeight="1" x14ac:dyDescent="0.35">
      <c r="C210" s="75"/>
      <c r="E210" s="310"/>
      <c r="G210" s="21"/>
      <c r="H210" s="71"/>
      <c r="M210" s="311"/>
    </row>
    <row r="211" spans="3:13" s="9" customFormat="1" ht="15" customHeight="1" x14ac:dyDescent="0.35">
      <c r="C211" s="75"/>
      <c r="E211" s="310"/>
      <c r="G211" s="21"/>
      <c r="H211" s="71"/>
      <c r="M211" s="311"/>
    </row>
    <row r="212" spans="3:13" s="9" customFormat="1" ht="15" customHeight="1" x14ac:dyDescent="0.35">
      <c r="C212" s="75"/>
      <c r="E212" s="310"/>
      <c r="G212" s="21"/>
      <c r="H212" s="71"/>
      <c r="M212" s="311"/>
    </row>
    <row r="213" spans="3:13" s="9" customFormat="1" ht="15" customHeight="1" x14ac:dyDescent="0.35">
      <c r="C213" s="75"/>
      <c r="E213" s="310"/>
      <c r="G213" s="21"/>
      <c r="H213" s="71"/>
      <c r="M213" s="311"/>
    </row>
    <row r="214" spans="3:13" s="9" customFormat="1" ht="15" customHeight="1" x14ac:dyDescent="0.35">
      <c r="C214" s="75"/>
      <c r="E214" s="310"/>
      <c r="G214" s="21"/>
      <c r="H214" s="71"/>
      <c r="M214" s="311"/>
    </row>
    <row r="215" spans="3:13" s="9" customFormat="1" ht="15" customHeight="1" x14ac:dyDescent="0.35">
      <c r="C215" s="75"/>
      <c r="E215" s="310"/>
      <c r="G215" s="21"/>
      <c r="H215" s="71"/>
      <c r="M215" s="311"/>
    </row>
    <row r="216" spans="3:13" s="9" customFormat="1" ht="15" customHeight="1" x14ac:dyDescent="0.35">
      <c r="C216" s="75"/>
      <c r="E216" s="310"/>
      <c r="G216" s="21"/>
      <c r="H216" s="71"/>
      <c r="M216" s="311"/>
    </row>
    <row r="217" spans="3:13" s="9" customFormat="1" ht="15" customHeight="1" x14ac:dyDescent="0.35">
      <c r="C217" s="75"/>
      <c r="E217" s="310"/>
      <c r="G217" s="21"/>
      <c r="H217" s="71"/>
      <c r="M217" s="311"/>
    </row>
    <row r="218" spans="3:13" s="9" customFormat="1" ht="15" customHeight="1" x14ac:dyDescent="0.35">
      <c r="C218" s="75"/>
      <c r="E218" s="310"/>
      <c r="G218" s="21"/>
      <c r="H218" s="71"/>
      <c r="M218" s="311"/>
    </row>
    <row r="219" spans="3:13" s="9" customFormat="1" ht="15" customHeight="1" x14ac:dyDescent="0.35">
      <c r="C219" s="75"/>
      <c r="E219" s="310"/>
      <c r="G219" s="21"/>
      <c r="H219" s="71"/>
      <c r="M219" s="311"/>
    </row>
    <row r="220" spans="3:13" s="9" customFormat="1" ht="15" customHeight="1" x14ac:dyDescent="0.35">
      <c r="C220" s="75"/>
      <c r="E220" s="310"/>
      <c r="G220" s="21"/>
      <c r="H220" s="71"/>
      <c r="M220" s="311"/>
    </row>
    <row r="221" spans="3:13" s="9" customFormat="1" ht="15" customHeight="1" x14ac:dyDescent="0.35">
      <c r="C221" s="75"/>
      <c r="E221" s="310"/>
      <c r="G221" s="21"/>
      <c r="H221" s="71"/>
      <c r="M221" s="311"/>
    </row>
    <row r="222" spans="3:13" s="9" customFormat="1" ht="15" customHeight="1" x14ac:dyDescent="0.35">
      <c r="C222" s="75"/>
      <c r="E222" s="310"/>
      <c r="G222" s="21"/>
      <c r="H222" s="71"/>
      <c r="M222" s="311"/>
    </row>
    <row r="223" spans="3:13" s="9" customFormat="1" ht="15" customHeight="1" x14ac:dyDescent="0.35">
      <c r="C223" s="75"/>
      <c r="E223" s="310"/>
      <c r="G223" s="21"/>
      <c r="H223" s="71"/>
      <c r="M223" s="311"/>
    </row>
    <row r="224" spans="3:13" s="9" customFormat="1" ht="15" customHeight="1" x14ac:dyDescent="0.35">
      <c r="C224" s="75"/>
      <c r="E224" s="310"/>
      <c r="G224" s="21"/>
      <c r="H224" s="71"/>
      <c r="M224" s="311"/>
    </row>
    <row r="225" spans="3:13" s="9" customFormat="1" ht="15" customHeight="1" x14ac:dyDescent="0.35">
      <c r="C225" s="75"/>
      <c r="E225" s="310"/>
      <c r="G225" s="21"/>
      <c r="H225" s="71"/>
      <c r="M225" s="311"/>
    </row>
    <row r="226" spans="3:13" s="9" customFormat="1" ht="15" customHeight="1" x14ac:dyDescent="0.35">
      <c r="C226" s="75"/>
      <c r="E226" s="310"/>
      <c r="G226" s="21"/>
      <c r="H226" s="71"/>
      <c r="M226" s="311"/>
    </row>
    <row r="227" spans="3:13" s="9" customFormat="1" ht="15" customHeight="1" x14ac:dyDescent="0.35">
      <c r="C227" s="75"/>
      <c r="E227" s="310"/>
      <c r="G227" s="21"/>
      <c r="H227" s="71"/>
      <c r="M227" s="311"/>
    </row>
    <row r="228" spans="3:13" s="9" customFormat="1" ht="15" customHeight="1" x14ac:dyDescent="0.35">
      <c r="C228" s="75"/>
      <c r="E228" s="310"/>
      <c r="G228" s="21"/>
      <c r="H228" s="71"/>
      <c r="M228" s="311"/>
    </row>
    <row r="229" spans="3:13" s="9" customFormat="1" ht="15" customHeight="1" x14ac:dyDescent="0.35">
      <c r="C229" s="75"/>
      <c r="E229" s="310"/>
      <c r="G229" s="21"/>
      <c r="H229" s="71"/>
      <c r="M229" s="311"/>
    </row>
    <row r="230" spans="3:13" s="9" customFormat="1" ht="15" customHeight="1" x14ac:dyDescent="0.35">
      <c r="C230" s="75"/>
      <c r="E230" s="310"/>
      <c r="G230" s="21"/>
      <c r="H230" s="71"/>
      <c r="M230" s="311"/>
    </row>
    <row r="231" spans="3:13" s="9" customFormat="1" ht="15" customHeight="1" x14ac:dyDescent="0.35">
      <c r="C231" s="75"/>
      <c r="E231" s="310"/>
      <c r="G231" s="21"/>
      <c r="H231" s="71"/>
      <c r="M231" s="311"/>
    </row>
    <row r="232" spans="3:13" s="9" customFormat="1" ht="15" customHeight="1" x14ac:dyDescent="0.35">
      <c r="C232" s="75"/>
      <c r="E232" s="310"/>
      <c r="G232" s="21"/>
      <c r="H232" s="71"/>
      <c r="M232" s="311"/>
    </row>
    <row r="233" spans="3:13" s="9" customFormat="1" ht="15" customHeight="1" x14ac:dyDescent="0.35">
      <c r="C233" s="75"/>
      <c r="E233" s="310"/>
      <c r="G233" s="21"/>
      <c r="H233" s="71"/>
      <c r="M233" s="311"/>
    </row>
    <row r="234" spans="3:13" s="9" customFormat="1" ht="15" customHeight="1" x14ac:dyDescent="0.35">
      <c r="C234" s="75"/>
      <c r="E234" s="310"/>
      <c r="G234" s="21"/>
      <c r="H234" s="71"/>
      <c r="M234" s="311"/>
    </row>
    <row r="235" spans="3:13" s="9" customFormat="1" ht="15" customHeight="1" x14ac:dyDescent="0.35">
      <c r="C235" s="75"/>
      <c r="E235" s="310"/>
      <c r="G235" s="21"/>
      <c r="H235" s="71"/>
      <c r="M235" s="311"/>
    </row>
    <row r="236" spans="3:13" s="9" customFormat="1" ht="15" customHeight="1" x14ac:dyDescent="0.35">
      <c r="C236" s="75"/>
      <c r="E236" s="310"/>
      <c r="G236" s="21"/>
      <c r="H236" s="71"/>
      <c r="M236" s="311"/>
    </row>
    <row r="237" spans="3:13" s="9" customFormat="1" ht="15" customHeight="1" x14ac:dyDescent="0.35">
      <c r="C237" s="75"/>
      <c r="E237" s="310"/>
      <c r="G237" s="21"/>
      <c r="H237" s="71"/>
      <c r="M237" s="311"/>
    </row>
    <row r="238" spans="3:13" s="9" customFormat="1" ht="15" customHeight="1" x14ac:dyDescent="0.35">
      <c r="C238" s="75"/>
      <c r="E238" s="310"/>
      <c r="G238" s="21"/>
      <c r="H238" s="71"/>
      <c r="M238" s="311"/>
    </row>
    <row r="239" spans="3:13" s="9" customFormat="1" ht="15" customHeight="1" x14ac:dyDescent="0.35">
      <c r="C239" s="75"/>
      <c r="E239" s="310"/>
      <c r="G239" s="21"/>
      <c r="H239" s="71"/>
      <c r="M239" s="311"/>
    </row>
    <row r="240" spans="3:13" s="9" customFormat="1" ht="15" customHeight="1" x14ac:dyDescent="0.35">
      <c r="C240" s="75"/>
      <c r="E240" s="310"/>
      <c r="G240" s="21"/>
      <c r="H240" s="71"/>
      <c r="M240" s="311"/>
    </row>
    <row r="241" spans="3:13" s="9" customFormat="1" ht="15" customHeight="1" x14ac:dyDescent="0.35">
      <c r="C241" s="75"/>
      <c r="E241" s="310"/>
      <c r="G241" s="21"/>
      <c r="H241" s="71"/>
      <c r="M241" s="311"/>
    </row>
    <row r="242" spans="3:13" s="9" customFormat="1" ht="15" customHeight="1" x14ac:dyDescent="0.35">
      <c r="C242" s="75"/>
      <c r="E242" s="310"/>
      <c r="G242" s="21"/>
      <c r="H242" s="71"/>
      <c r="M242" s="311"/>
    </row>
    <row r="243" spans="3:13" s="9" customFormat="1" ht="15" customHeight="1" x14ac:dyDescent="0.35">
      <c r="C243" s="75"/>
      <c r="E243" s="310"/>
      <c r="G243" s="21"/>
      <c r="H243" s="71"/>
      <c r="M243" s="311"/>
    </row>
    <row r="244" spans="3:13" s="9" customFormat="1" ht="15" customHeight="1" x14ac:dyDescent="0.35">
      <c r="C244" s="75"/>
      <c r="E244" s="310"/>
      <c r="G244" s="21"/>
      <c r="H244" s="71"/>
      <c r="M244" s="311"/>
    </row>
    <row r="245" spans="3:13" s="9" customFormat="1" ht="15" customHeight="1" x14ac:dyDescent="0.35">
      <c r="C245" s="75"/>
      <c r="E245" s="310"/>
      <c r="G245" s="21"/>
      <c r="H245" s="71"/>
      <c r="M245" s="311"/>
    </row>
    <row r="246" spans="3:13" s="9" customFormat="1" ht="15" customHeight="1" x14ac:dyDescent="0.35">
      <c r="C246" s="75"/>
      <c r="E246" s="310"/>
      <c r="G246" s="21"/>
      <c r="H246" s="71"/>
      <c r="M246" s="311"/>
    </row>
    <row r="247" spans="3:13" s="9" customFormat="1" ht="15" customHeight="1" x14ac:dyDescent="0.35">
      <c r="C247" s="75"/>
      <c r="E247" s="310"/>
      <c r="G247" s="21"/>
      <c r="H247" s="71"/>
      <c r="M247" s="311"/>
    </row>
    <row r="248" spans="3:13" s="9" customFormat="1" ht="15" customHeight="1" x14ac:dyDescent="0.35">
      <c r="C248" s="75"/>
      <c r="E248" s="310"/>
      <c r="G248" s="21"/>
      <c r="H248" s="71"/>
      <c r="M248" s="311"/>
    </row>
    <row r="249" spans="3:13" s="9" customFormat="1" ht="15" customHeight="1" x14ac:dyDescent="0.35">
      <c r="C249" s="75"/>
      <c r="E249" s="310"/>
      <c r="G249" s="21"/>
      <c r="H249" s="71"/>
      <c r="M249" s="311"/>
    </row>
    <row r="250" spans="3:13" s="9" customFormat="1" ht="15" customHeight="1" x14ac:dyDescent="0.35">
      <c r="C250" s="75"/>
      <c r="E250" s="310"/>
      <c r="G250" s="21"/>
      <c r="H250" s="71"/>
      <c r="M250" s="311"/>
    </row>
    <row r="251" spans="3:13" s="9" customFormat="1" ht="15" customHeight="1" x14ac:dyDescent="0.35">
      <c r="C251" s="75"/>
      <c r="E251" s="310"/>
      <c r="G251" s="21"/>
      <c r="H251" s="71"/>
      <c r="M251" s="311"/>
    </row>
    <row r="252" spans="3:13" s="9" customFormat="1" ht="15" customHeight="1" x14ac:dyDescent="0.35">
      <c r="C252" s="75"/>
      <c r="E252" s="310"/>
      <c r="G252" s="21"/>
      <c r="H252" s="71"/>
      <c r="M252" s="311"/>
    </row>
    <row r="253" spans="3:13" s="9" customFormat="1" ht="15" customHeight="1" x14ac:dyDescent="0.35">
      <c r="C253" s="75"/>
      <c r="E253" s="310"/>
      <c r="G253" s="21"/>
      <c r="H253" s="71"/>
      <c r="M253" s="311"/>
    </row>
    <row r="254" spans="3:13" s="9" customFormat="1" ht="15" customHeight="1" x14ac:dyDescent="0.35">
      <c r="C254" s="75"/>
      <c r="E254" s="310"/>
      <c r="G254" s="21"/>
      <c r="H254" s="71"/>
      <c r="M254" s="311"/>
    </row>
    <row r="255" spans="3:13" s="9" customFormat="1" ht="15" customHeight="1" x14ac:dyDescent="0.35">
      <c r="C255" s="75"/>
      <c r="E255" s="310"/>
      <c r="G255" s="21"/>
      <c r="H255" s="71"/>
      <c r="M255" s="311"/>
    </row>
    <row r="256" spans="3:13" s="9" customFormat="1" ht="15" customHeight="1" x14ac:dyDescent="0.35">
      <c r="C256" s="75"/>
      <c r="E256" s="310"/>
      <c r="G256" s="21"/>
      <c r="H256" s="71"/>
      <c r="M256" s="311"/>
    </row>
    <row r="257" spans="3:13" s="9" customFormat="1" ht="15" customHeight="1" x14ac:dyDescent="0.35">
      <c r="C257" s="75"/>
      <c r="E257" s="310"/>
      <c r="G257" s="21"/>
      <c r="H257" s="71"/>
      <c r="M257" s="311"/>
    </row>
    <row r="258" spans="3:13" s="9" customFormat="1" ht="15" customHeight="1" x14ac:dyDescent="0.35">
      <c r="C258" s="75"/>
      <c r="E258" s="310"/>
      <c r="G258" s="21"/>
      <c r="H258" s="71"/>
      <c r="M258" s="311"/>
    </row>
    <row r="259" spans="3:13" s="9" customFormat="1" ht="15" customHeight="1" x14ac:dyDescent="0.35">
      <c r="C259" s="75"/>
      <c r="E259" s="310"/>
      <c r="G259" s="21"/>
      <c r="H259" s="71"/>
      <c r="M259" s="311"/>
    </row>
    <row r="260" spans="3:13" s="9" customFormat="1" ht="15" customHeight="1" x14ac:dyDescent="0.35">
      <c r="C260" s="75"/>
      <c r="E260" s="310"/>
      <c r="G260" s="21"/>
      <c r="H260" s="71"/>
      <c r="M260" s="311"/>
    </row>
    <row r="261" spans="3:13" s="9" customFormat="1" ht="15" customHeight="1" x14ac:dyDescent="0.35">
      <c r="C261" s="75"/>
      <c r="E261" s="310"/>
      <c r="G261" s="21"/>
      <c r="H261" s="71"/>
      <c r="M261" s="311"/>
    </row>
    <row r="262" spans="3:13" s="9" customFormat="1" ht="15" customHeight="1" x14ac:dyDescent="0.35">
      <c r="C262" s="75"/>
      <c r="E262" s="310"/>
      <c r="G262" s="21"/>
      <c r="H262" s="71"/>
      <c r="M262" s="311"/>
    </row>
    <row r="263" spans="3:13" s="9" customFormat="1" ht="15" customHeight="1" x14ac:dyDescent="0.35">
      <c r="C263" s="75"/>
      <c r="E263" s="310"/>
      <c r="G263" s="21"/>
      <c r="H263" s="71"/>
      <c r="M263" s="311"/>
    </row>
    <row r="264" spans="3:13" s="9" customFormat="1" ht="15" customHeight="1" x14ac:dyDescent="0.35">
      <c r="C264" s="75"/>
      <c r="E264" s="310"/>
      <c r="G264" s="21"/>
      <c r="H264" s="71"/>
      <c r="M264" s="311"/>
    </row>
    <row r="265" spans="3:13" s="9" customFormat="1" ht="15" customHeight="1" x14ac:dyDescent="0.35">
      <c r="C265" s="75"/>
      <c r="E265" s="310"/>
      <c r="G265" s="21"/>
      <c r="H265" s="71"/>
      <c r="M265" s="311"/>
    </row>
    <row r="266" spans="3:13" s="9" customFormat="1" ht="15" customHeight="1" x14ac:dyDescent="0.35">
      <c r="C266" s="75"/>
      <c r="E266" s="310"/>
      <c r="G266" s="21"/>
      <c r="H266" s="71"/>
      <c r="M266" s="311"/>
    </row>
    <row r="267" spans="3:13" s="9" customFormat="1" ht="15" customHeight="1" x14ac:dyDescent="0.35">
      <c r="C267" s="75"/>
      <c r="E267" s="310"/>
      <c r="G267" s="21"/>
      <c r="H267" s="71"/>
      <c r="M267" s="311"/>
    </row>
    <row r="268" spans="3:13" s="9" customFormat="1" ht="15" customHeight="1" x14ac:dyDescent="0.35">
      <c r="C268" s="75"/>
      <c r="E268" s="310"/>
      <c r="G268" s="21"/>
      <c r="H268" s="71"/>
      <c r="M268" s="311"/>
    </row>
    <row r="269" spans="3:13" s="9" customFormat="1" ht="15" customHeight="1" x14ac:dyDescent="0.35">
      <c r="C269" s="75"/>
      <c r="E269" s="310"/>
      <c r="G269" s="21"/>
      <c r="H269" s="71"/>
      <c r="M269" s="311"/>
    </row>
    <row r="270" spans="3:13" s="9" customFormat="1" ht="15" customHeight="1" x14ac:dyDescent="0.35">
      <c r="C270" s="75"/>
      <c r="E270" s="310"/>
      <c r="G270" s="21"/>
      <c r="H270" s="71"/>
      <c r="M270" s="311"/>
    </row>
    <row r="271" spans="3:13" s="9" customFormat="1" ht="15" customHeight="1" x14ac:dyDescent="0.35">
      <c r="C271" s="75"/>
      <c r="E271" s="310"/>
      <c r="G271" s="21"/>
      <c r="H271" s="71"/>
      <c r="M271" s="311"/>
    </row>
    <row r="272" spans="3:13" s="9" customFormat="1" ht="15" customHeight="1" x14ac:dyDescent="0.35">
      <c r="C272" s="75"/>
      <c r="E272" s="310"/>
      <c r="G272" s="21"/>
      <c r="H272" s="71"/>
      <c r="M272" s="311"/>
    </row>
    <row r="273" spans="3:13" s="9" customFormat="1" ht="15" customHeight="1" x14ac:dyDescent="0.35">
      <c r="C273" s="75"/>
      <c r="E273" s="310"/>
      <c r="G273" s="21"/>
      <c r="H273" s="71"/>
      <c r="M273" s="311"/>
    </row>
    <row r="274" spans="3:13" s="9" customFormat="1" ht="15" customHeight="1" x14ac:dyDescent="0.35">
      <c r="C274" s="75"/>
      <c r="E274" s="310"/>
      <c r="G274" s="21"/>
      <c r="H274" s="71"/>
      <c r="M274" s="311"/>
    </row>
    <row r="275" spans="3:13" s="9" customFormat="1" ht="15" customHeight="1" x14ac:dyDescent="0.35">
      <c r="C275" s="75"/>
      <c r="E275" s="310"/>
      <c r="G275" s="21"/>
      <c r="H275" s="71"/>
      <c r="M275" s="311"/>
    </row>
    <row r="276" spans="3:13" s="9" customFormat="1" ht="15" customHeight="1" x14ac:dyDescent="0.35">
      <c r="C276" s="75"/>
      <c r="E276" s="310"/>
      <c r="G276" s="21"/>
      <c r="H276" s="71"/>
      <c r="M276" s="311"/>
    </row>
    <row r="277" spans="3:13" s="9" customFormat="1" ht="15" customHeight="1" x14ac:dyDescent="0.35">
      <c r="C277" s="75"/>
      <c r="E277" s="310"/>
      <c r="G277" s="21"/>
      <c r="H277" s="71"/>
      <c r="M277" s="311"/>
    </row>
    <row r="278" spans="3:13" s="9" customFormat="1" ht="15" customHeight="1" x14ac:dyDescent="0.35">
      <c r="C278" s="75"/>
      <c r="E278" s="310"/>
      <c r="G278" s="21"/>
      <c r="H278" s="71"/>
      <c r="M278" s="311"/>
    </row>
    <row r="279" spans="3:13" s="9" customFormat="1" ht="15" customHeight="1" x14ac:dyDescent="0.35">
      <c r="C279" s="75"/>
      <c r="E279" s="310"/>
      <c r="G279" s="21"/>
      <c r="H279" s="71"/>
      <c r="M279" s="311"/>
    </row>
    <row r="280" spans="3:13" s="9" customFormat="1" ht="15" customHeight="1" x14ac:dyDescent="0.35">
      <c r="C280" s="75"/>
      <c r="E280" s="310"/>
      <c r="G280" s="21"/>
      <c r="H280" s="71"/>
      <c r="M280" s="311"/>
    </row>
    <row r="281" spans="3:13" s="9" customFormat="1" ht="15" customHeight="1" x14ac:dyDescent="0.35">
      <c r="C281" s="75"/>
      <c r="E281" s="310"/>
      <c r="G281" s="21"/>
      <c r="H281" s="71"/>
      <c r="M281" s="311"/>
    </row>
    <row r="282" spans="3:13" s="9" customFormat="1" ht="15" customHeight="1" x14ac:dyDescent="0.35">
      <c r="C282" s="75"/>
      <c r="E282" s="310"/>
      <c r="G282" s="21"/>
      <c r="H282" s="71"/>
      <c r="M282" s="311"/>
    </row>
    <row r="283" spans="3:13" s="9" customFormat="1" ht="15" customHeight="1" x14ac:dyDescent="0.35">
      <c r="C283" s="75"/>
      <c r="E283" s="310"/>
      <c r="G283" s="21"/>
      <c r="H283" s="71"/>
      <c r="M283" s="311"/>
    </row>
    <row r="284" spans="3:13" s="9" customFormat="1" ht="15" customHeight="1" x14ac:dyDescent="0.35">
      <c r="C284" s="75"/>
      <c r="E284" s="310"/>
      <c r="G284" s="21"/>
      <c r="H284" s="71"/>
      <c r="M284" s="311"/>
    </row>
    <row r="285" spans="3:13" s="9" customFormat="1" ht="15" customHeight="1" x14ac:dyDescent="0.35">
      <c r="C285" s="75"/>
      <c r="E285" s="310"/>
      <c r="G285" s="21"/>
      <c r="H285" s="71"/>
      <c r="M285" s="311"/>
    </row>
    <row r="286" spans="3:13" s="9" customFormat="1" ht="15" customHeight="1" x14ac:dyDescent="0.35">
      <c r="C286" s="75"/>
      <c r="E286" s="310"/>
      <c r="G286" s="21"/>
      <c r="H286" s="71"/>
      <c r="M286" s="311"/>
    </row>
    <row r="287" spans="3:13" s="9" customFormat="1" ht="15" customHeight="1" x14ac:dyDescent="0.35">
      <c r="C287" s="75"/>
      <c r="E287" s="310"/>
      <c r="G287" s="21"/>
      <c r="H287" s="71"/>
      <c r="M287" s="311"/>
    </row>
    <row r="288" spans="3:13" s="9" customFormat="1" ht="15" customHeight="1" x14ac:dyDescent="0.35">
      <c r="C288" s="75"/>
      <c r="E288" s="310"/>
      <c r="G288" s="21"/>
      <c r="H288" s="71"/>
      <c r="M288" s="311"/>
    </row>
    <row r="289" spans="3:13" s="9" customFormat="1" ht="15" customHeight="1" x14ac:dyDescent="0.35">
      <c r="C289" s="75"/>
      <c r="E289" s="310"/>
      <c r="G289" s="21"/>
      <c r="H289" s="71"/>
      <c r="M289" s="311"/>
    </row>
    <row r="290" spans="3:13" s="9" customFormat="1" ht="15" customHeight="1" x14ac:dyDescent="0.35">
      <c r="C290" s="75"/>
      <c r="E290" s="310"/>
      <c r="G290" s="21"/>
      <c r="H290" s="71"/>
      <c r="M290" s="311"/>
    </row>
    <row r="291" spans="3:13" s="9" customFormat="1" ht="15" customHeight="1" x14ac:dyDescent="0.35">
      <c r="C291" s="75"/>
      <c r="E291" s="310"/>
      <c r="G291" s="21"/>
      <c r="H291" s="71"/>
      <c r="M291" s="311"/>
    </row>
    <row r="292" spans="3:13" s="9" customFormat="1" ht="15" customHeight="1" x14ac:dyDescent="0.35">
      <c r="C292" s="75"/>
      <c r="E292" s="310"/>
      <c r="G292" s="21"/>
      <c r="H292" s="71"/>
      <c r="M292" s="311"/>
    </row>
    <row r="293" spans="3:13" s="9" customFormat="1" ht="15" customHeight="1" x14ac:dyDescent="0.35">
      <c r="C293" s="75"/>
      <c r="E293" s="310"/>
      <c r="G293" s="21"/>
      <c r="H293" s="71"/>
      <c r="M293" s="311"/>
    </row>
    <row r="294" spans="3:13" s="9" customFormat="1" ht="15" customHeight="1" x14ac:dyDescent="0.35">
      <c r="C294" s="75"/>
      <c r="E294" s="310"/>
      <c r="G294" s="21"/>
      <c r="H294" s="71"/>
      <c r="M294" s="311"/>
    </row>
    <row r="295" spans="3:13" s="9" customFormat="1" ht="15" customHeight="1" x14ac:dyDescent="0.35">
      <c r="C295" s="75"/>
      <c r="E295" s="310"/>
      <c r="G295" s="21"/>
      <c r="H295" s="71"/>
      <c r="M295" s="311"/>
    </row>
    <row r="296" spans="3:13" s="9" customFormat="1" ht="15" customHeight="1" x14ac:dyDescent="0.35">
      <c r="C296" s="75"/>
      <c r="E296" s="310"/>
      <c r="G296" s="21"/>
      <c r="H296" s="71"/>
      <c r="M296" s="311"/>
    </row>
    <row r="297" spans="3:13" s="9" customFormat="1" ht="15" customHeight="1" x14ac:dyDescent="0.35">
      <c r="C297" s="75"/>
      <c r="E297" s="310"/>
      <c r="G297" s="21"/>
      <c r="H297" s="71"/>
      <c r="M297" s="311"/>
    </row>
    <row r="298" spans="3:13" s="9" customFormat="1" ht="15" customHeight="1" x14ac:dyDescent="0.35">
      <c r="C298" s="75"/>
      <c r="E298" s="310"/>
      <c r="G298" s="21"/>
      <c r="H298" s="71"/>
      <c r="M298" s="311"/>
    </row>
    <row r="299" spans="3:13" s="9" customFormat="1" ht="15" customHeight="1" x14ac:dyDescent="0.35">
      <c r="C299" s="75"/>
      <c r="E299" s="310"/>
      <c r="G299" s="21"/>
      <c r="H299" s="71"/>
      <c r="M299" s="311"/>
    </row>
    <row r="300" spans="3:13" s="9" customFormat="1" ht="15" customHeight="1" x14ac:dyDescent="0.35">
      <c r="C300" s="75"/>
      <c r="E300" s="310"/>
      <c r="G300" s="21"/>
      <c r="H300" s="71"/>
      <c r="M300" s="311"/>
    </row>
    <row r="301" spans="3:13" s="9" customFormat="1" ht="15" customHeight="1" x14ac:dyDescent="0.35">
      <c r="C301" s="75"/>
      <c r="E301" s="310"/>
      <c r="G301" s="21"/>
      <c r="H301" s="71"/>
      <c r="M301" s="311"/>
    </row>
    <row r="302" spans="3:13" s="9" customFormat="1" ht="15" customHeight="1" x14ac:dyDescent="0.35">
      <c r="C302" s="75"/>
      <c r="E302" s="310"/>
      <c r="G302" s="21"/>
      <c r="H302" s="71"/>
      <c r="M302" s="311"/>
    </row>
    <row r="303" spans="3:13" s="9" customFormat="1" ht="15" customHeight="1" x14ac:dyDescent="0.35">
      <c r="C303" s="75"/>
      <c r="E303" s="310"/>
      <c r="G303" s="21"/>
      <c r="H303" s="71"/>
      <c r="M303" s="311"/>
    </row>
    <row r="304" spans="3:13" s="9" customFormat="1" ht="15" customHeight="1" x14ac:dyDescent="0.35">
      <c r="C304" s="75"/>
      <c r="E304" s="310"/>
      <c r="G304" s="21"/>
      <c r="H304" s="71"/>
      <c r="M304" s="311"/>
    </row>
    <row r="305" spans="3:13" s="9" customFormat="1" ht="15" customHeight="1" x14ac:dyDescent="0.35">
      <c r="C305" s="75"/>
      <c r="E305" s="310"/>
      <c r="G305" s="21"/>
      <c r="H305" s="71"/>
      <c r="M305" s="311"/>
    </row>
    <row r="306" spans="3:13" s="9" customFormat="1" ht="15" customHeight="1" x14ac:dyDescent="0.35">
      <c r="C306" s="75"/>
      <c r="E306" s="310"/>
      <c r="G306" s="21"/>
      <c r="H306" s="71"/>
      <c r="M306" s="311"/>
    </row>
    <row r="307" spans="3:13" s="9" customFormat="1" ht="15" customHeight="1" x14ac:dyDescent="0.35">
      <c r="C307" s="75"/>
      <c r="E307" s="310"/>
      <c r="G307" s="21"/>
      <c r="H307" s="71"/>
      <c r="M307" s="311"/>
    </row>
    <row r="308" spans="3:13" s="9" customFormat="1" ht="15" customHeight="1" x14ac:dyDescent="0.35">
      <c r="C308" s="75"/>
      <c r="E308" s="310"/>
      <c r="G308" s="21"/>
      <c r="H308" s="71"/>
      <c r="M308" s="311"/>
    </row>
    <row r="309" spans="3:13" s="9" customFormat="1" ht="15" customHeight="1" x14ac:dyDescent="0.35">
      <c r="C309" s="75"/>
      <c r="E309" s="310"/>
      <c r="G309" s="21"/>
      <c r="H309" s="71"/>
      <c r="M309" s="311"/>
    </row>
    <row r="310" spans="3:13" s="9" customFormat="1" ht="15" customHeight="1" x14ac:dyDescent="0.35">
      <c r="C310" s="75"/>
      <c r="E310" s="310"/>
      <c r="G310" s="21"/>
      <c r="H310" s="71"/>
      <c r="M310" s="311"/>
    </row>
    <row r="311" spans="3:13" s="9" customFormat="1" ht="15" customHeight="1" x14ac:dyDescent="0.35">
      <c r="C311" s="75"/>
      <c r="E311" s="310"/>
      <c r="G311" s="21"/>
      <c r="H311" s="71"/>
      <c r="M311" s="311"/>
    </row>
    <row r="312" spans="3:13" s="9" customFormat="1" ht="15" customHeight="1" x14ac:dyDescent="0.35">
      <c r="C312" s="75"/>
      <c r="E312" s="310"/>
      <c r="G312" s="21"/>
      <c r="H312" s="71"/>
      <c r="M312" s="311"/>
    </row>
    <row r="313" spans="3:13" s="9" customFormat="1" ht="15" customHeight="1" x14ac:dyDescent="0.35">
      <c r="C313" s="75"/>
      <c r="E313" s="310"/>
      <c r="G313" s="21"/>
      <c r="H313" s="71"/>
      <c r="M313" s="311"/>
    </row>
    <row r="314" spans="3:13" s="9" customFormat="1" ht="15" customHeight="1" x14ac:dyDescent="0.35">
      <c r="C314" s="75"/>
      <c r="E314" s="310"/>
      <c r="G314" s="21"/>
      <c r="H314" s="71"/>
      <c r="M314" s="311"/>
    </row>
    <row r="315" spans="3:13" s="9" customFormat="1" ht="15" customHeight="1" x14ac:dyDescent="0.35">
      <c r="C315" s="75"/>
      <c r="E315" s="310"/>
      <c r="G315" s="21"/>
      <c r="H315" s="71"/>
      <c r="M315" s="311"/>
    </row>
    <row r="316" spans="3:13" s="9" customFormat="1" ht="15" customHeight="1" x14ac:dyDescent="0.35">
      <c r="C316" s="75"/>
      <c r="E316" s="310"/>
      <c r="G316" s="21"/>
      <c r="H316" s="71"/>
      <c r="M316" s="311"/>
    </row>
    <row r="317" spans="3:13" s="9" customFormat="1" ht="15" customHeight="1" x14ac:dyDescent="0.35">
      <c r="C317" s="75"/>
      <c r="E317" s="310"/>
      <c r="G317" s="21"/>
      <c r="H317" s="71"/>
      <c r="M317" s="311"/>
    </row>
    <row r="318" spans="3:13" s="9" customFormat="1" ht="15" customHeight="1" x14ac:dyDescent="0.35">
      <c r="C318" s="75"/>
      <c r="E318" s="310"/>
      <c r="G318" s="21"/>
      <c r="H318" s="71"/>
      <c r="M318" s="311"/>
    </row>
    <row r="319" spans="3:13" s="9" customFormat="1" ht="15" customHeight="1" x14ac:dyDescent="0.35">
      <c r="C319" s="75"/>
      <c r="E319" s="310"/>
      <c r="G319" s="21"/>
      <c r="H319" s="71"/>
      <c r="M319" s="311"/>
    </row>
    <row r="320" spans="3:13" s="9" customFormat="1" ht="15" customHeight="1" x14ac:dyDescent="0.35">
      <c r="C320" s="75"/>
      <c r="E320" s="310"/>
      <c r="G320" s="21"/>
      <c r="H320" s="71"/>
      <c r="M320" s="311"/>
    </row>
    <row r="321" spans="3:13" s="9" customFormat="1" ht="15" customHeight="1" x14ac:dyDescent="0.35">
      <c r="C321" s="75"/>
      <c r="E321" s="310"/>
      <c r="G321" s="21"/>
      <c r="H321" s="71"/>
      <c r="M321" s="311"/>
    </row>
    <row r="322" spans="3:13" s="9" customFormat="1" ht="15" customHeight="1" x14ac:dyDescent="0.35">
      <c r="C322" s="75"/>
      <c r="E322" s="310"/>
      <c r="G322" s="21"/>
      <c r="H322" s="71"/>
      <c r="M322" s="311"/>
    </row>
    <row r="323" spans="3:13" s="9" customFormat="1" ht="15" customHeight="1" x14ac:dyDescent="0.35">
      <c r="C323" s="75"/>
      <c r="E323" s="310"/>
      <c r="G323" s="21"/>
      <c r="H323" s="71"/>
      <c r="M323" s="311"/>
    </row>
    <row r="324" spans="3:13" s="9" customFormat="1" ht="15" customHeight="1" x14ac:dyDescent="0.35">
      <c r="C324" s="75"/>
      <c r="E324" s="310"/>
      <c r="G324" s="21"/>
      <c r="H324" s="71"/>
      <c r="M324" s="311"/>
    </row>
    <row r="325" spans="3:13" s="9" customFormat="1" ht="15" customHeight="1" x14ac:dyDescent="0.35">
      <c r="C325" s="75"/>
      <c r="E325" s="310"/>
      <c r="G325" s="21"/>
      <c r="H325" s="71"/>
      <c r="M325" s="311"/>
    </row>
    <row r="326" spans="3:13" s="9" customFormat="1" ht="15" customHeight="1" x14ac:dyDescent="0.35">
      <c r="C326" s="75"/>
      <c r="E326" s="310"/>
      <c r="G326" s="21"/>
      <c r="H326" s="71"/>
      <c r="M326" s="311"/>
    </row>
    <row r="327" spans="3:13" s="9" customFormat="1" ht="15" customHeight="1" x14ac:dyDescent="0.35">
      <c r="C327" s="75"/>
      <c r="E327" s="310"/>
      <c r="G327" s="21"/>
      <c r="H327" s="71"/>
      <c r="M327" s="311"/>
    </row>
    <row r="328" spans="3:13" s="9" customFormat="1" ht="15" customHeight="1" x14ac:dyDescent="0.35">
      <c r="C328" s="75"/>
      <c r="E328" s="310"/>
      <c r="G328" s="21"/>
      <c r="H328" s="71"/>
      <c r="M328" s="311"/>
    </row>
    <row r="329" spans="3:13" s="9" customFormat="1" ht="15" customHeight="1" x14ac:dyDescent="0.35">
      <c r="C329" s="75"/>
      <c r="E329" s="310"/>
      <c r="G329" s="21"/>
      <c r="H329" s="71"/>
      <c r="M329" s="311"/>
    </row>
    <row r="330" spans="3:13" s="9" customFormat="1" ht="15" customHeight="1" x14ac:dyDescent="0.35">
      <c r="C330" s="75"/>
      <c r="E330" s="310"/>
      <c r="G330" s="21"/>
      <c r="H330" s="71"/>
      <c r="M330" s="311"/>
    </row>
    <row r="331" spans="3:13" s="9" customFormat="1" ht="15" customHeight="1" x14ac:dyDescent="0.35">
      <c r="C331" s="75"/>
      <c r="E331" s="310"/>
      <c r="G331" s="21"/>
      <c r="H331" s="71"/>
      <c r="M331" s="311"/>
    </row>
    <row r="332" spans="3:13" s="9" customFormat="1" ht="15" customHeight="1" x14ac:dyDescent="0.35">
      <c r="C332" s="75"/>
      <c r="E332" s="310"/>
      <c r="G332" s="21"/>
      <c r="H332" s="71"/>
      <c r="M332" s="311"/>
    </row>
    <row r="333" spans="3:13" s="9" customFormat="1" ht="15" customHeight="1" x14ac:dyDescent="0.35">
      <c r="C333" s="75"/>
      <c r="E333" s="310"/>
      <c r="G333" s="21"/>
      <c r="H333" s="71"/>
      <c r="M333" s="311"/>
    </row>
    <row r="334" spans="3:13" s="9" customFormat="1" ht="15" customHeight="1" x14ac:dyDescent="0.35">
      <c r="C334" s="75"/>
      <c r="E334" s="310"/>
      <c r="G334" s="21"/>
      <c r="H334" s="71"/>
      <c r="M334" s="311"/>
    </row>
    <row r="335" spans="3:13" s="9" customFormat="1" ht="15" customHeight="1" x14ac:dyDescent="0.35">
      <c r="C335" s="75"/>
      <c r="E335" s="310"/>
      <c r="G335" s="21"/>
      <c r="H335" s="71"/>
      <c r="M335" s="311"/>
    </row>
    <row r="336" spans="3:13" s="9" customFormat="1" ht="15" customHeight="1" x14ac:dyDescent="0.35">
      <c r="C336" s="75"/>
      <c r="E336" s="310"/>
      <c r="G336" s="21"/>
      <c r="H336" s="71"/>
      <c r="M336" s="311"/>
    </row>
    <row r="337" spans="3:13" s="9" customFormat="1" ht="15" customHeight="1" x14ac:dyDescent="0.35">
      <c r="C337" s="75"/>
      <c r="E337" s="310"/>
      <c r="G337" s="21"/>
      <c r="H337" s="71"/>
      <c r="M337" s="311"/>
    </row>
    <row r="338" spans="3:13" s="9" customFormat="1" ht="15" customHeight="1" x14ac:dyDescent="0.35">
      <c r="C338" s="75"/>
      <c r="E338" s="310"/>
      <c r="G338" s="21"/>
      <c r="H338" s="71"/>
      <c r="M338" s="311"/>
    </row>
    <row r="339" spans="3:13" s="9" customFormat="1" ht="15" customHeight="1" x14ac:dyDescent="0.35">
      <c r="C339" s="75"/>
      <c r="E339" s="310"/>
      <c r="G339" s="21"/>
      <c r="H339" s="71"/>
      <c r="M339" s="311"/>
    </row>
    <row r="340" spans="3:13" s="9" customFormat="1" ht="15" customHeight="1" x14ac:dyDescent="0.35">
      <c r="C340" s="75"/>
      <c r="E340" s="310"/>
      <c r="G340" s="21"/>
      <c r="H340" s="71"/>
      <c r="M340" s="311"/>
    </row>
    <row r="341" spans="3:13" s="9" customFormat="1" ht="15" customHeight="1" x14ac:dyDescent="0.35">
      <c r="C341" s="75"/>
      <c r="E341" s="310"/>
      <c r="G341" s="21"/>
      <c r="H341" s="71"/>
      <c r="M341" s="311"/>
    </row>
    <row r="342" spans="3:13" s="9" customFormat="1" ht="15" customHeight="1" x14ac:dyDescent="0.35">
      <c r="C342" s="75"/>
      <c r="E342" s="310"/>
      <c r="G342" s="21"/>
      <c r="H342" s="71"/>
      <c r="M342" s="311"/>
    </row>
    <row r="343" spans="3:13" s="9" customFormat="1" ht="15" customHeight="1" x14ac:dyDescent="0.35">
      <c r="C343" s="75"/>
      <c r="E343" s="310"/>
      <c r="G343" s="21"/>
      <c r="H343" s="71"/>
      <c r="M343" s="311"/>
    </row>
    <row r="344" spans="3:13" s="9" customFormat="1" ht="15" customHeight="1" x14ac:dyDescent="0.35">
      <c r="C344" s="75"/>
      <c r="E344" s="310"/>
      <c r="G344" s="21"/>
      <c r="H344" s="71"/>
      <c r="M344" s="311"/>
    </row>
    <row r="345" spans="3:13" s="9" customFormat="1" ht="15" customHeight="1" x14ac:dyDescent="0.35">
      <c r="C345" s="75"/>
      <c r="E345" s="310"/>
      <c r="G345" s="21"/>
      <c r="H345" s="71"/>
      <c r="M345" s="311"/>
    </row>
    <row r="346" spans="3:13" s="9" customFormat="1" ht="15" customHeight="1" x14ac:dyDescent="0.35">
      <c r="C346" s="75"/>
      <c r="E346" s="310"/>
      <c r="G346" s="21"/>
      <c r="H346" s="71"/>
      <c r="M346" s="311"/>
    </row>
    <row r="347" spans="3:13" s="9" customFormat="1" ht="15" customHeight="1" x14ac:dyDescent="0.35">
      <c r="C347" s="75"/>
      <c r="E347" s="310"/>
      <c r="G347" s="21"/>
      <c r="H347" s="71"/>
      <c r="M347" s="311"/>
    </row>
    <row r="348" spans="3:13" s="9" customFormat="1" ht="15" customHeight="1" x14ac:dyDescent="0.35">
      <c r="C348" s="75"/>
      <c r="E348" s="310"/>
      <c r="G348" s="21"/>
      <c r="H348" s="71"/>
      <c r="M348" s="311"/>
    </row>
    <row r="349" spans="3:13" s="9" customFormat="1" ht="15" customHeight="1" x14ac:dyDescent="0.35">
      <c r="C349" s="75"/>
      <c r="E349" s="310"/>
      <c r="G349" s="21"/>
      <c r="H349" s="71"/>
      <c r="M349" s="311"/>
    </row>
    <row r="350" spans="3:13" s="9" customFormat="1" ht="15" customHeight="1" x14ac:dyDescent="0.35">
      <c r="C350" s="75"/>
      <c r="E350" s="310"/>
      <c r="G350" s="21"/>
      <c r="H350" s="71"/>
      <c r="M350" s="311"/>
    </row>
    <row r="351" spans="3:13" s="9" customFormat="1" ht="15" customHeight="1" x14ac:dyDescent="0.35">
      <c r="C351" s="75"/>
      <c r="E351" s="310"/>
      <c r="G351" s="21"/>
      <c r="H351" s="71"/>
      <c r="M351" s="311"/>
    </row>
    <row r="352" spans="3:13" s="9" customFormat="1" ht="15" customHeight="1" x14ac:dyDescent="0.35">
      <c r="C352" s="75"/>
      <c r="E352" s="310"/>
      <c r="G352" s="21"/>
      <c r="H352" s="71"/>
      <c r="M352" s="311"/>
    </row>
    <row r="353" spans="3:13" s="9" customFormat="1" ht="15" customHeight="1" x14ac:dyDescent="0.35">
      <c r="C353" s="75"/>
      <c r="E353" s="310"/>
      <c r="G353" s="21"/>
      <c r="H353" s="71"/>
      <c r="M353" s="311"/>
    </row>
    <row r="354" spans="3:13" s="9" customFormat="1" ht="15" customHeight="1" x14ac:dyDescent="0.35">
      <c r="C354" s="75"/>
      <c r="E354" s="310"/>
      <c r="G354" s="21"/>
      <c r="H354" s="71"/>
      <c r="M354" s="311"/>
    </row>
    <row r="355" spans="3:13" s="9" customFormat="1" ht="15" customHeight="1" x14ac:dyDescent="0.35">
      <c r="C355" s="75"/>
      <c r="E355" s="310"/>
      <c r="G355" s="21"/>
      <c r="H355" s="71"/>
      <c r="M355" s="311"/>
    </row>
    <row r="356" spans="3:13" s="9" customFormat="1" ht="15" customHeight="1" x14ac:dyDescent="0.35">
      <c r="C356" s="75"/>
      <c r="E356" s="310"/>
      <c r="G356" s="21"/>
      <c r="H356" s="71"/>
      <c r="M356" s="311"/>
    </row>
    <row r="357" spans="3:13" s="9" customFormat="1" ht="15" customHeight="1" x14ac:dyDescent="0.35">
      <c r="C357" s="75"/>
      <c r="E357" s="310"/>
      <c r="G357" s="21"/>
      <c r="H357" s="71"/>
      <c r="M357" s="311"/>
    </row>
    <row r="358" spans="3:13" s="9" customFormat="1" ht="15" customHeight="1" x14ac:dyDescent="0.35">
      <c r="C358" s="75"/>
      <c r="E358" s="310"/>
      <c r="G358" s="21"/>
      <c r="H358" s="71"/>
      <c r="M358" s="311"/>
    </row>
    <row r="359" spans="3:13" s="9" customFormat="1" ht="15" customHeight="1" x14ac:dyDescent="0.35">
      <c r="C359" s="75"/>
      <c r="E359" s="310"/>
      <c r="G359" s="21"/>
      <c r="H359" s="71"/>
      <c r="M359" s="311"/>
    </row>
    <row r="360" spans="3:13" s="9" customFormat="1" ht="15" customHeight="1" x14ac:dyDescent="0.35">
      <c r="C360" s="75"/>
      <c r="E360" s="310"/>
      <c r="G360" s="21"/>
      <c r="H360" s="71"/>
      <c r="M360" s="311"/>
    </row>
    <row r="361" spans="3:13" s="9" customFormat="1" ht="15" customHeight="1" x14ac:dyDescent="0.35">
      <c r="C361" s="75"/>
      <c r="E361" s="310"/>
      <c r="G361" s="21"/>
      <c r="H361" s="71"/>
      <c r="M361" s="311"/>
    </row>
    <row r="362" spans="3:13" s="9" customFormat="1" ht="15" customHeight="1" x14ac:dyDescent="0.35">
      <c r="C362" s="75"/>
      <c r="E362" s="310"/>
      <c r="G362" s="21"/>
      <c r="H362" s="71"/>
      <c r="M362" s="311"/>
    </row>
    <row r="363" spans="3:13" s="9" customFormat="1" ht="15" customHeight="1" x14ac:dyDescent="0.35">
      <c r="C363" s="75"/>
      <c r="E363" s="310"/>
      <c r="G363" s="21"/>
      <c r="H363" s="71"/>
      <c r="M363" s="311"/>
    </row>
    <row r="364" spans="3:13" s="9" customFormat="1" ht="15" customHeight="1" x14ac:dyDescent="0.35">
      <c r="C364" s="75"/>
      <c r="E364" s="310"/>
      <c r="G364" s="21"/>
      <c r="H364" s="71"/>
      <c r="M364" s="311"/>
    </row>
    <row r="365" spans="3:13" s="9" customFormat="1" ht="15" customHeight="1" x14ac:dyDescent="0.35">
      <c r="C365" s="75"/>
      <c r="E365" s="310"/>
      <c r="G365" s="21"/>
      <c r="H365" s="71"/>
      <c r="M365" s="311"/>
    </row>
    <row r="366" spans="3:13" s="9" customFormat="1" ht="15" customHeight="1" x14ac:dyDescent="0.35">
      <c r="C366" s="75"/>
      <c r="E366" s="310"/>
      <c r="G366" s="21"/>
      <c r="H366" s="71"/>
      <c r="M366" s="311"/>
    </row>
    <row r="367" spans="3:13" s="9" customFormat="1" ht="15" customHeight="1" x14ac:dyDescent="0.35">
      <c r="C367" s="75"/>
      <c r="E367" s="310"/>
      <c r="G367" s="21"/>
      <c r="H367" s="71"/>
      <c r="M367" s="311"/>
    </row>
    <row r="368" spans="3:13" s="9" customFormat="1" ht="15" customHeight="1" x14ac:dyDescent="0.35">
      <c r="C368" s="75"/>
      <c r="E368" s="310"/>
      <c r="G368" s="21"/>
      <c r="H368" s="71"/>
      <c r="M368" s="311"/>
    </row>
    <row r="369" spans="3:13" s="9" customFormat="1" ht="15" customHeight="1" x14ac:dyDescent="0.35">
      <c r="C369" s="75"/>
      <c r="E369" s="310"/>
      <c r="G369" s="21"/>
      <c r="H369" s="71"/>
      <c r="M369" s="311"/>
    </row>
    <row r="370" spans="3:13" s="9" customFormat="1" ht="15" customHeight="1" x14ac:dyDescent="0.35">
      <c r="C370" s="75"/>
      <c r="E370" s="310"/>
      <c r="G370" s="21"/>
      <c r="H370" s="71"/>
      <c r="M370" s="311"/>
    </row>
    <row r="371" spans="3:13" s="9" customFormat="1" ht="15" customHeight="1" x14ac:dyDescent="0.35">
      <c r="C371" s="75"/>
      <c r="E371" s="310"/>
      <c r="G371" s="21"/>
      <c r="H371" s="71"/>
      <c r="M371" s="311"/>
    </row>
    <row r="372" spans="3:13" s="9" customFormat="1" ht="15" customHeight="1" x14ac:dyDescent="0.35">
      <c r="C372" s="75"/>
      <c r="E372" s="310"/>
      <c r="G372" s="21"/>
      <c r="H372" s="71"/>
      <c r="M372" s="311"/>
    </row>
    <row r="373" spans="3:13" s="9" customFormat="1" ht="15" customHeight="1" x14ac:dyDescent="0.35">
      <c r="C373" s="75"/>
      <c r="E373" s="310"/>
      <c r="G373" s="21"/>
      <c r="H373" s="71"/>
      <c r="M373" s="311"/>
    </row>
    <row r="374" spans="3:13" s="9" customFormat="1" ht="15" customHeight="1" x14ac:dyDescent="0.35">
      <c r="C374" s="75"/>
      <c r="E374" s="310"/>
      <c r="G374" s="21"/>
      <c r="H374" s="71"/>
      <c r="M374" s="311"/>
    </row>
    <row r="375" spans="3:13" s="9" customFormat="1" ht="15" customHeight="1" x14ac:dyDescent="0.35">
      <c r="C375" s="75"/>
      <c r="E375" s="310"/>
      <c r="G375" s="21"/>
      <c r="H375" s="71"/>
      <c r="M375" s="311"/>
    </row>
    <row r="376" spans="3:13" s="9" customFormat="1" ht="15" customHeight="1" x14ac:dyDescent="0.35">
      <c r="C376" s="75"/>
      <c r="E376" s="310"/>
      <c r="G376" s="21"/>
      <c r="H376" s="71"/>
      <c r="M376" s="311"/>
    </row>
    <row r="377" spans="3:13" s="9" customFormat="1" ht="15" customHeight="1" x14ac:dyDescent="0.35">
      <c r="C377" s="75"/>
      <c r="E377" s="310"/>
      <c r="G377" s="21"/>
      <c r="H377" s="71"/>
      <c r="M377" s="311"/>
    </row>
    <row r="378" spans="3:13" s="9" customFormat="1" ht="15" customHeight="1" x14ac:dyDescent="0.35">
      <c r="C378" s="75"/>
      <c r="E378" s="310"/>
      <c r="G378" s="21"/>
      <c r="H378" s="71"/>
      <c r="M378" s="311"/>
    </row>
    <row r="379" spans="3:13" s="9" customFormat="1" ht="15" customHeight="1" x14ac:dyDescent="0.35">
      <c r="C379" s="75"/>
      <c r="E379" s="310"/>
      <c r="G379" s="21"/>
      <c r="H379" s="71"/>
      <c r="M379" s="311"/>
    </row>
    <row r="380" spans="3:13" s="9" customFormat="1" ht="15" customHeight="1" x14ac:dyDescent="0.35">
      <c r="C380" s="75"/>
      <c r="E380" s="310"/>
      <c r="G380" s="21"/>
      <c r="H380" s="71"/>
      <c r="M380" s="311"/>
    </row>
    <row r="381" spans="3:13" s="9" customFormat="1" ht="15" customHeight="1" x14ac:dyDescent="0.35">
      <c r="C381" s="75"/>
      <c r="E381" s="310"/>
      <c r="G381" s="21"/>
      <c r="H381" s="71"/>
      <c r="M381" s="311"/>
    </row>
    <row r="382" spans="3:13" s="9" customFormat="1" ht="15" customHeight="1" x14ac:dyDescent="0.35">
      <c r="C382" s="75"/>
      <c r="E382" s="310"/>
      <c r="G382" s="21"/>
      <c r="H382" s="71"/>
      <c r="M382" s="311"/>
    </row>
    <row r="383" spans="3:13" s="9" customFormat="1" ht="15" customHeight="1" x14ac:dyDescent="0.35">
      <c r="C383" s="75"/>
      <c r="E383" s="310"/>
      <c r="G383" s="21"/>
      <c r="H383" s="71"/>
      <c r="M383" s="311"/>
    </row>
    <row r="384" spans="3:13" s="9" customFormat="1" ht="15" customHeight="1" x14ac:dyDescent="0.35">
      <c r="C384" s="75"/>
      <c r="E384" s="310"/>
      <c r="G384" s="21"/>
      <c r="H384" s="71"/>
      <c r="M384" s="311"/>
    </row>
    <row r="385" spans="3:13" s="9" customFormat="1" ht="15" customHeight="1" x14ac:dyDescent="0.35">
      <c r="C385" s="75"/>
      <c r="E385" s="310"/>
      <c r="G385" s="21"/>
      <c r="H385" s="71"/>
      <c r="M385" s="311"/>
    </row>
    <row r="386" spans="3:13" s="9" customFormat="1" ht="15" customHeight="1" x14ac:dyDescent="0.35">
      <c r="C386" s="75"/>
      <c r="E386" s="310"/>
      <c r="G386" s="21"/>
      <c r="H386" s="71"/>
      <c r="M386" s="311"/>
    </row>
    <row r="387" spans="3:13" s="9" customFormat="1" ht="15" customHeight="1" x14ac:dyDescent="0.35">
      <c r="C387" s="75"/>
      <c r="E387" s="310"/>
      <c r="G387" s="21"/>
      <c r="H387" s="71"/>
      <c r="M387" s="311"/>
    </row>
    <row r="388" spans="3:13" s="9" customFormat="1" ht="15" customHeight="1" x14ac:dyDescent="0.35">
      <c r="C388" s="75"/>
      <c r="E388" s="310"/>
      <c r="G388" s="21"/>
      <c r="H388" s="71"/>
      <c r="M388" s="311"/>
    </row>
    <row r="389" spans="3:13" s="9" customFormat="1" ht="15" customHeight="1" x14ac:dyDescent="0.35">
      <c r="C389" s="75"/>
      <c r="E389" s="310"/>
      <c r="G389" s="21"/>
      <c r="H389" s="71"/>
      <c r="M389" s="311"/>
    </row>
    <row r="390" spans="3:13" s="9" customFormat="1" ht="15" customHeight="1" x14ac:dyDescent="0.35">
      <c r="C390" s="75"/>
      <c r="E390" s="310"/>
      <c r="G390" s="21"/>
      <c r="H390" s="71"/>
      <c r="M390" s="311"/>
    </row>
    <row r="391" spans="3:13" s="9" customFormat="1" ht="15" customHeight="1" x14ac:dyDescent="0.35">
      <c r="C391" s="75"/>
      <c r="E391" s="310"/>
      <c r="G391" s="21"/>
      <c r="H391" s="71"/>
      <c r="M391" s="311"/>
    </row>
    <row r="392" spans="3:13" s="9" customFormat="1" ht="15" customHeight="1" x14ac:dyDescent="0.35">
      <c r="C392" s="75"/>
      <c r="E392" s="310"/>
      <c r="G392" s="21"/>
      <c r="H392" s="71"/>
      <c r="M392" s="311"/>
    </row>
    <row r="393" spans="3:13" s="9" customFormat="1" ht="15" customHeight="1" x14ac:dyDescent="0.35">
      <c r="C393" s="75"/>
      <c r="E393" s="310"/>
      <c r="G393" s="21"/>
      <c r="H393" s="71"/>
      <c r="M393" s="311"/>
    </row>
    <row r="394" spans="3:13" s="9" customFormat="1" ht="15" customHeight="1" x14ac:dyDescent="0.35">
      <c r="C394" s="75"/>
      <c r="E394" s="310"/>
      <c r="G394" s="21"/>
      <c r="H394" s="71"/>
      <c r="M394" s="311"/>
    </row>
    <row r="395" spans="3:13" s="9" customFormat="1" ht="15" customHeight="1" x14ac:dyDescent="0.35">
      <c r="C395" s="75"/>
      <c r="E395" s="310"/>
      <c r="G395" s="21"/>
      <c r="H395" s="71"/>
      <c r="M395" s="311"/>
    </row>
    <row r="396" spans="3:13" s="9" customFormat="1" ht="15" customHeight="1" x14ac:dyDescent="0.35">
      <c r="C396" s="75"/>
      <c r="E396" s="310"/>
      <c r="G396" s="21"/>
      <c r="H396" s="71"/>
      <c r="M396" s="311"/>
    </row>
    <row r="397" spans="3:13" s="9" customFormat="1" ht="15" customHeight="1" x14ac:dyDescent="0.35">
      <c r="C397" s="75"/>
      <c r="E397" s="310"/>
      <c r="G397" s="21"/>
      <c r="H397" s="71"/>
      <c r="M397" s="311"/>
    </row>
    <row r="398" spans="3:13" s="9" customFormat="1" ht="15" customHeight="1" x14ac:dyDescent="0.35">
      <c r="C398" s="75"/>
      <c r="E398" s="310"/>
      <c r="G398" s="21"/>
      <c r="H398" s="71"/>
      <c r="M398" s="311"/>
    </row>
    <row r="399" spans="3:13" s="9" customFormat="1" ht="15" customHeight="1" x14ac:dyDescent="0.35">
      <c r="C399" s="75"/>
      <c r="E399" s="310"/>
      <c r="G399" s="21"/>
      <c r="H399" s="71"/>
      <c r="M399" s="311"/>
    </row>
    <row r="400" spans="3:13" s="9" customFormat="1" ht="15" customHeight="1" x14ac:dyDescent="0.35">
      <c r="C400" s="75"/>
      <c r="E400" s="310"/>
      <c r="G400" s="21"/>
      <c r="H400" s="71"/>
      <c r="M400" s="311"/>
    </row>
    <row r="401" spans="3:13" s="9" customFormat="1" ht="15" customHeight="1" x14ac:dyDescent="0.35">
      <c r="C401" s="75"/>
      <c r="E401" s="310"/>
      <c r="G401" s="21"/>
      <c r="H401" s="71"/>
      <c r="M401" s="311"/>
    </row>
    <row r="402" spans="3:13" s="9" customFormat="1" ht="15" customHeight="1" x14ac:dyDescent="0.35">
      <c r="C402" s="75"/>
      <c r="E402" s="310"/>
      <c r="G402" s="21"/>
      <c r="H402" s="71"/>
      <c r="M402" s="311"/>
    </row>
    <row r="403" spans="3:13" s="9" customFormat="1" ht="15" customHeight="1" x14ac:dyDescent="0.35">
      <c r="C403" s="75"/>
      <c r="E403" s="310"/>
      <c r="G403" s="21"/>
      <c r="H403" s="71"/>
      <c r="M403" s="311"/>
    </row>
    <row r="404" spans="3:13" s="9" customFormat="1" ht="15" customHeight="1" x14ac:dyDescent="0.35">
      <c r="C404" s="75"/>
      <c r="E404" s="310"/>
      <c r="G404" s="21"/>
      <c r="H404" s="71"/>
      <c r="M404" s="311"/>
    </row>
    <row r="405" spans="3:13" s="9" customFormat="1" ht="15" customHeight="1" x14ac:dyDescent="0.35">
      <c r="C405" s="75"/>
      <c r="E405" s="310"/>
      <c r="G405" s="21"/>
      <c r="H405" s="71"/>
      <c r="M405" s="311"/>
    </row>
    <row r="406" spans="3:13" s="9" customFormat="1" ht="15" customHeight="1" x14ac:dyDescent="0.35">
      <c r="C406" s="75"/>
      <c r="E406" s="310"/>
      <c r="G406" s="21"/>
      <c r="H406" s="71"/>
      <c r="M406" s="311"/>
    </row>
    <row r="407" spans="3:13" s="9" customFormat="1" ht="15" customHeight="1" x14ac:dyDescent="0.35">
      <c r="C407" s="75"/>
      <c r="E407" s="310"/>
      <c r="G407" s="21"/>
      <c r="H407" s="71"/>
      <c r="M407" s="311"/>
    </row>
    <row r="408" spans="3:13" s="9" customFormat="1" ht="15" customHeight="1" x14ac:dyDescent="0.35">
      <c r="C408" s="75"/>
      <c r="E408" s="310"/>
      <c r="G408" s="21"/>
      <c r="H408" s="71"/>
      <c r="M408" s="311"/>
    </row>
    <row r="409" spans="3:13" s="9" customFormat="1" ht="15" customHeight="1" x14ac:dyDescent="0.35">
      <c r="C409" s="75"/>
      <c r="E409" s="310"/>
      <c r="G409" s="21"/>
      <c r="H409" s="71"/>
      <c r="M409" s="311"/>
    </row>
    <row r="410" spans="3:13" s="9" customFormat="1" ht="15" customHeight="1" x14ac:dyDescent="0.35">
      <c r="C410" s="75"/>
      <c r="E410" s="310"/>
      <c r="G410" s="21"/>
      <c r="H410" s="71"/>
      <c r="M410" s="311"/>
    </row>
    <row r="411" spans="3:13" s="9" customFormat="1" ht="15" customHeight="1" x14ac:dyDescent="0.35">
      <c r="C411" s="75"/>
      <c r="E411" s="310"/>
      <c r="G411" s="21"/>
      <c r="H411" s="71"/>
      <c r="M411" s="311"/>
    </row>
    <row r="412" spans="3:13" s="9" customFormat="1" ht="15" customHeight="1" x14ac:dyDescent="0.35">
      <c r="C412" s="75"/>
      <c r="E412" s="310"/>
      <c r="G412" s="21"/>
      <c r="H412" s="71"/>
      <c r="M412" s="311"/>
    </row>
    <row r="413" spans="3:13" s="9" customFormat="1" ht="15" customHeight="1" x14ac:dyDescent="0.35">
      <c r="C413" s="75"/>
      <c r="E413" s="310"/>
      <c r="G413" s="21"/>
      <c r="H413" s="71"/>
      <c r="M413" s="311"/>
    </row>
    <row r="414" spans="3:13" s="9" customFormat="1" ht="15" customHeight="1" x14ac:dyDescent="0.35">
      <c r="C414" s="75"/>
      <c r="E414" s="310"/>
      <c r="G414" s="21"/>
      <c r="H414" s="71"/>
      <c r="M414" s="311"/>
    </row>
    <row r="415" spans="3:13" s="9" customFormat="1" ht="15" customHeight="1" x14ac:dyDescent="0.35">
      <c r="C415" s="75"/>
      <c r="E415" s="310"/>
      <c r="G415" s="21"/>
      <c r="H415" s="71"/>
      <c r="M415" s="311"/>
    </row>
    <row r="416" spans="3:13" s="9" customFormat="1" ht="15" customHeight="1" x14ac:dyDescent="0.35">
      <c r="C416" s="75"/>
      <c r="E416" s="310"/>
      <c r="G416" s="21"/>
      <c r="H416" s="71"/>
      <c r="M416" s="311"/>
    </row>
    <row r="417" spans="3:13" s="9" customFormat="1" ht="15" customHeight="1" x14ac:dyDescent="0.35">
      <c r="C417" s="75"/>
      <c r="E417" s="310"/>
      <c r="G417" s="21"/>
      <c r="H417" s="71"/>
      <c r="M417" s="311"/>
    </row>
    <row r="418" spans="3:13" s="9" customFormat="1" ht="15" customHeight="1" x14ac:dyDescent="0.35">
      <c r="C418" s="75"/>
      <c r="E418" s="310"/>
      <c r="G418" s="21"/>
      <c r="H418" s="71"/>
      <c r="M418" s="311"/>
    </row>
    <row r="419" spans="3:13" s="9" customFormat="1" ht="15" customHeight="1" x14ac:dyDescent="0.35">
      <c r="C419" s="75"/>
      <c r="E419" s="310"/>
      <c r="G419" s="21"/>
      <c r="H419" s="71"/>
      <c r="M419" s="311"/>
    </row>
    <row r="420" spans="3:13" s="9" customFormat="1" ht="15" customHeight="1" x14ac:dyDescent="0.35">
      <c r="C420" s="75"/>
      <c r="E420" s="310"/>
      <c r="G420" s="21"/>
      <c r="H420" s="71"/>
      <c r="M420" s="311"/>
    </row>
    <row r="421" spans="3:13" s="9" customFormat="1" ht="15" customHeight="1" x14ac:dyDescent="0.35">
      <c r="C421" s="75"/>
      <c r="E421" s="310"/>
      <c r="G421" s="21"/>
      <c r="H421" s="71"/>
      <c r="M421" s="311"/>
    </row>
    <row r="422" spans="3:13" s="9" customFormat="1" ht="15" customHeight="1" x14ac:dyDescent="0.35">
      <c r="C422" s="75"/>
      <c r="E422" s="310"/>
      <c r="G422" s="21"/>
      <c r="H422" s="71"/>
      <c r="M422" s="311"/>
    </row>
    <row r="423" spans="3:13" s="9" customFormat="1" ht="15" customHeight="1" x14ac:dyDescent="0.35">
      <c r="C423" s="75"/>
      <c r="E423" s="310"/>
      <c r="G423" s="21"/>
      <c r="H423" s="71"/>
      <c r="M423" s="311"/>
    </row>
    <row r="424" spans="3:13" s="9" customFormat="1" ht="15" customHeight="1" x14ac:dyDescent="0.35">
      <c r="C424" s="75"/>
      <c r="E424" s="310"/>
      <c r="G424" s="21"/>
      <c r="H424" s="71"/>
      <c r="M424" s="311"/>
    </row>
    <row r="425" spans="3:13" s="9" customFormat="1" ht="15" customHeight="1" x14ac:dyDescent="0.35">
      <c r="C425" s="75"/>
      <c r="E425" s="310"/>
      <c r="G425" s="21"/>
      <c r="H425" s="71"/>
      <c r="M425" s="311"/>
    </row>
    <row r="426" spans="3:13" s="9" customFormat="1" ht="15" customHeight="1" x14ac:dyDescent="0.35">
      <c r="C426" s="75"/>
      <c r="E426" s="310"/>
      <c r="G426" s="21"/>
      <c r="H426" s="71"/>
      <c r="M426" s="311"/>
    </row>
    <row r="427" spans="3:13" s="9" customFormat="1" ht="15" customHeight="1" x14ac:dyDescent="0.35">
      <c r="C427" s="75"/>
      <c r="E427" s="310"/>
      <c r="G427" s="21"/>
      <c r="H427" s="71"/>
      <c r="M427" s="311"/>
    </row>
    <row r="428" spans="3:13" s="9" customFormat="1" ht="15" customHeight="1" x14ac:dyDescent="0.35">
      <c r="C428" s="75"/>
      <c r="E428" s="310"/>
      <c r="G428" s="21"/>
      <c r="H428" s="71"/>
      <c r="M428" s="311"/>
    </row>
    <row r="429" spans="3:13" s="9" customFormat="1" ht="15" customHeight="1" x14ac:dyDescent="0.35">
      <c r="C429" s="75"/>
      <c r="E429" s="310"/>
      <c r="G429" s="21"/>
      <c r="H429" s="71"/>
      <c r="M429" s="311"/>
    </row>
    <row r="430" spans="3:13" s="9" customFormat="1" ht="15" customHeight="1" x14ac:dyDescent="0.35">
      <c r="C430" s="75"/>
      <c r="E430" s="310"/>
      <c r="G430" s="21"/>
      <c r="H430" s="71"/>
      <c r="M430" s="311"/>
    </row>
    <row r="431" spans="3:13" s="9" customFormat="1" ht="15" customHeight="1" x14ac:dyDescent="0.35">
      <c r="C431" s="75"/>
      <c r="E431" s="310"/>
      <c r="G431" s="21"/>
      <c r="H431" s="71"/>
      <c r="M431" s="311"/>
    </row>
    <row r="432" spans="3:13" s="9" customFormat="1" ht="15" customHeight="1" x14ac:dyDescent="0.35">
      <c r="C432" s="75"/>
      <c r="E432" s="310"/>
      <c r="G432" s="21"/>
      <c r="H432" s="71"/>
      <c r="M432" s="311"/>
    </row>
    <row r="433" spans="3:13" s="9" customFormat="1" ht="15" customHeight="1" x14ac:dyDescent="0.35">
      <c r="C433" s="75"/>
      <c r="E433" s="310"/>
      <c r="G433" s="21"/>
      <c r="H433" s="71"/>
      <c r="M433" s="311"/>
    </row>
    <row r="434" spans="3:13" s="9" customFormat="1" ht="15" customHeight="1" x14ac:dyDescent="0.35">
      <c r="C434" s="75"/>
      <c r="E434" s="310"/>
      <c r="G434" s="21"/>
      <c r="H434" s="71"/>
      <c r="M434" s="311"/>
    </row>
    <row r="435" spans="3:13" s="9" customFormat="1" ht="15" customHeight="1" x14ac:dyDescent="0.35">
      <c r="C435" s="75"/>
      <c r="E435" s="310"/>
      <c r="G435" s="21"/>
      <c r="H435" s="71"/>
      <c r="M435" s="311"/>
    </row>
    <row r="436" spans="3:13" s="9" customFormat="1" ht="15" customHeight="1" x14ac:dyDescent="0.35">
      <c r="C436" s="75"/>
      <c r="E436" s="310"/>
      <c r="G436" s="21"/>
      <c r="H436" s="71"/>
      <c r="M436" s="311"/>
    </row>
    <row r="437" spans="3:13" s="9" customFormat="1" ht="15" customHeight="1" x14ac:dyDescent="0.35">
      <c r="C437" s="75"/>
      <c r="E437" s="310"/>
      <c r="G437" s="21"/>
      <c r="H437" s="71"/>
      <c r="M437" s="311"/>
    </row>
    <row r="438" spans="3:13" s="9" customFormat="1" ht="15" customHeight="1" x14ac:dyDescent="0.35">
      <c r="C438" s="75"/>
      <c r="E438" s="310"/>
      <c r="G438" s="21"/>
      <c r="H438" s="71"/>
      <c r="M438" s="311"/>
    </row>
    <row r="439" spans="3:13" s="9" customFormat="1" ht="15" customHeight="1" x14ac:dyDescent="0.35">
      <c r="C439" s="75"/>
      <c r="E439" s="310"/>
      <c r="G439" s="21"/>
      <c r="H439" s="71"/>
      <c r="M439" s="311"/>
    </row>
    <row r="440" spans="3:13" s="9" customFormat="1" ht="15" customHeight="1" x14ac:dyDescent="0.35">
      <c r="C440" s="75"/>
      <c r="E440" s="310"/>
      <c r="G440" s="21"/>
      <c r="H440" s="71"/>
      <c r="M440" s="311"/>
    </row>
    <row r="441" spans="3:13" s="9" customFormat="1" ht="15" customHeight="1" x14ac:dyDescent="0.35">
      <c r="C441" s="75"/>
      <c r="E441" s="310"/>
      <c r="G441" s="21"/>
      <c r="H441" s="71"/>
      <c r="M441" s="311"/>
    </row>
    <row r="442" spans="3:13" s="9" customFormat="1" ht="15" customHeight="1" x14ac:dyDescent="0.35">
      <c r="C442" s="75"/>
      <c r="E442" s="310"/>
      <c r="G442" s="21"/>
      <c r="H442" s="71"/>
      <c r="M442" s="311"/>
    </row>
    <row r="443" spans="3:13" s="9" customFormat="1" ht="15" customHeight="1" x14ac:dyDescent="0.35">
      <c r="C443" s="75"/>
      <c r="E443" s="310"/>
      <c r="G443" s="21"/>
      <c r="H443" s="71"/>
      <c r="M443" s="311"/>
    </row>
    <row r="444" spans="3:13" s="9" customFormat="1" ht="15" customHeight="1" x14ac:dyDescent="0.35">
      <c r="C444" s="75"/>
      <c r="E444" s="310"/>
      <c r="G444" s="21"/>
      <c r="H444" s="71"/>
      <c r="M444" s="311"/>
    </row>
    <row r="445" spans="3:13" s="9" customFormat="1" ht="15" customHeight="1" x14ac:dyDescent="0.35">
      <c r="C445" s="75"/>
      <c r="E445" s="310"/>
      <c r="G445" s="21"/>
      <c r="H445" s="71"/>
      <c r="M445" s="311"/>
    </row>
    <row r="446" spans="3:13" s="9" customFormat="1" ht="15" customHeight="1" x14ac:dyDescent="0.35">
      <c r="C446" s="75"/>
      <c r="E446" s="310"/>
      <c r="G446" s="21"/>
      <c r="H446" s="71"/>
      <c r="M446" s="311"/>
    </row>
    <row r="447" spans="3:13" s="9" customFormat="1" ht="15" customHeight="1" x14ac:dyDescent="0.35">
      <c r="C447" s="75"/>
      <c r="E447" s="310"/>
      <c r="G447" s="21"/>
      <c r="H447" s="71"/>
      <c r="M447" s="311"/>
    </row>
    <row r="448" spans="3:13" s="9" customFormat="1" ht="15" customHeight="1" x14ac:dyDescent="0.35">
      <c r="C448" s="75"/>
      <c r="E448" s="310"/>
      <c r="G448" s="21"/>
      <c r="H448" s="71"/>
      <c r="M448" s="311"/>
    </row>
    <row r="449" spans="3:13" s="9" customFormat="1" ht="15" customHeight="1" x14ac:dyDescent="0.35">
      <c r="C449" s="75"/>
      <c r="E449" s="310"/>
      <c r="G449" s="21"/>
      <c r="H449" s="71"/>
      <c r="M449" s="311"/>
    </row>
    <row r="450" spans="3:13" s="9" customFormat="1" ht="15" customHeight="1" x14ac:dyDescent="0.35">
      <c r="C450" s="75"/>
      <c r="E450" s="310"/>
      <c r="G450" s="21"/>
      <c r="H450" s="71"/>
      <c r="M450" s="311"/>
    </row>
    <row r="451" spans="3:13" s="9" customFormat="1" ht="15" customHeight="1" x14ac:dyDescent="0.35">
      <c r="C451" s="75"/>
      <c r="E451" s="310"/>
      <c r="G451" s="21"/>
      <c r="H451" s="71"/>
      <c r="M451" s="311"/>
    </row>
    <row r="452" spans="3:13" s="9" customFormat="1" ht="15" customHeight="1" x14ac:dyDescent="0.35">
      <c r="C452" s="75"/>
      <c r="E452" s="310"/>
      <c r="G452" s="21"/>
      <c r="H452" s="71"/>
      <c r="M452" s="311"/>
    </row>
    <row r="453" spans="3:13" s="9" customFormat="1" ht="15" customHeight="1" x14ac:dyDescent="0.35">
      <c r="C453" s="75"/>
      <c r="E453" s="310"/>
      <c r="G453" s="21"/>
      <c r="H453" s="71"/>
      <c r="M453" s="311"/>
    </row>
    <row r="454" spans="3:13" s="9" customFormat="1" ht="15" customHeight="1" x14ac:dyDescent="0.35">
      <c r="C454" s="75"/>
      <c r="E454" s="310"/>
      <c r="G454" s="21"/>
      <c r="H454" s="71"/>
      <c r="M454" s="311"/>
    </row>
    <row r="455" spans="3:13" s="9" customFormat="1" ht="15" customHeight="1" x14ac:dyDescent="0.35">
      <c r="C455" s="75"/>
      <c r="E455" s="310"/>
      <c r="G455" s="21"/>
      <c r="H455" s="71"/>
      <c r="M455" s="311"/>
    </row>
    <row r="456" spans="3:13" s="9" customFormat="1" ht="15" customHeight="1" x14ac:dyDescent="0.35">
      <c r="C456" s="75"/>
      <c r="E456" s="310"/>
      <c r="G456" s="21"/>
      <c r="H456" s="71"/>
      <c r="M456" s="311"/>
    </row>
    <row r="457" spans="3:13" s="9" customFormat="1" ht="15" customHeight="1" x14ac:dyDescent="0.35">
      <c r="C457" s="75"/>
      <c r="E457" s="310"/>
      <c r="G457" s="21"/>
      <c r="H457" s="71"/>
      <c r="M457" s="311"/>
    </row>
    <row r="458" spans="3:13" s="9" customFormat="1" ht="15" customHeight="1" x14ac:dyDescent="0.35">
      <c r="C458" s="75"/>
      <c r="E458" s="310"/>
      <c r="G458" s="21"/>
      <c r="H458" s="71"/>
      <c r="M458" s="311"/>
    </row>
    <row r="459" spans="3:13" s="9" customFormat="1" ht="15" customHeight="1" x14ac:dyDescent="0.35">
      <c r="C459" s="75"/>
      <c r="E459" s="310"/>
      <c r="G459" s="21"/>
      <c r="H459" s="71"/>
      <c r="M459" s="311"/>
    </row>
    <row r="460" spans="3:13" s="9" customFormat="1" ht="15" customHeight="1" x14ac:dyDescent="0.35">
      <c r="C460" s="75"/>
      <c r="E460" s="310"/>
      <c r="G460" s="21"/>
      <c r="H460" s="71"/>
      <c r="M460" s="311"/>
    </row>
    <row r="461" spans="3:13" s="9" customFormat="1" ht="15" customHeight="1" x14ac:dyDescent="0.35">
      <c r="C461" s="75"/>
      <c r="E461" s="310"/>
      <c r="G461" s="21"/>
      <c r="H461" s="71"/>
      <c r="M461" s="311"/>
    </row>
    <row r="462" spans="3:13" s="9" customFormat="1" ht="15" customHeight="1" x14ac:dyDescent="0.35">
      <c r="C462" s="75"/>
      <c r="E462" s="310"/>
      <c r="G462" s="21"/>
      <c r="H462" s="71"/>
      <c r="M462" s="311"/>
    </row>
    <row r="463" spans="3:13" s="9" customFormat="1" ht="15" customHeight="1" x14ac:dyDescent="0.35">
      <c r="C463" s="75"/>
      <c r="E463" s="310"/>
      <c r="G463" s="21"/>
      <c r="H463" s="71"/>
      <c r="M463" s="311"/>
    </row>
    <row r="464" spans="3:13" s="9" customFormat="1" ht="15" customHeight="1" x14ac:dyDescent="0.35">
      <c r="C464" s="75"/>
      <c r="E464" s="310"/>
      <c r="G464" s="21"/>
      <c r="H464" s="71"/>
      <c r="M464" s="311"/>
    </row>
    <row r="465" spans="3:13" s="9" customFormat="1" ht="15" customHeight="1" x14ac:dyDescent="0.35">
      <c r="C465" s="75"/>
      <c r="E465" s="310"/>
      <c r="G465" s="21"/>
      <c r="H465" s="71"/>
      <c r="M465" s="311"/>
    </row>
    <row r="466" spans="3:13" s="9" customFormat="1" ht="15" customHeight="1" x14ac:dyDescent="0.35">
      <c r="C466" s="75"/>
      <c r="E466" s="310"/>
      <c r="G466" s="21"/>
      <c r="H466" s="71"/>
      <c r="M466" s="311"/>
    </row>
    <row r="467" spans="3:13" s="9" customFormat="1" ht="15" customHeight="1" x14ac:dyDescent="0.35">
      <c r="C467" s="75"/>
      <c r="E467" s="310"/>
      <c r="G467" s="21"/>
      <c r="H467" s="71"/>
      <c r="M467" s="311"/>
    </row>
    <row r="468" spans="3:13" s="9" customFormat="1" ht="15" customHeight="1" x14ac:dyDescent="0.35">
      <c r="C468" s="75"/>
      <c r="E468" s="310"/>
      <c r="G468" s="21"/>
      <c r="H468" s="71"/>
      <c r="M468" s="311"/>
    </row>
    <row r="469" spans="3:13" s="9" customFormat="1" ht="15" customHeight="1" x14ac:dyDescent="0.35">
      <c r="C469" s="75"/>
      <c r="E469" s="310"/>
      <c r="G469" s="21"/>
      <c r="H469" s="71"/>
      <c r="M469" s="311"/>
    </row>
    <row r="470" spans="3:13" s="9" customFormat="1" ht="15" customHeight="1" x14ac:dyDescent="0.35">
      <c r="C470" s="75"/>
      <c r="E470" s="310"/>
      <c r="G470" s="21"/>
      <c r="H470" s="71"/>
      <c r="M470" s="311"/>
    </row>
    <row r="471" spans="3:13" s="9" customFormat="1" ht="15" customHeight="1" x14ac:dyDescent="0.35">
      <c r="C471" s="75"/>
      <c r="E471" s="310"/>
      <c r="G471" s="21"/>
      <c r="H471" s="71"/>
      <c r="M471" s="311"/>
    </row>
    <row r="472" spans="3:13" s="9" customFormat="1" ht="15" customHeight="1" x14ac:dyDescent="0.35">
      <c r="C472" s="75"/>
      <c r="E472" s="310"/>
      <c r="G472" s="21"/>
      <c r="H472" s="71"/>
      <c r="M472" s="311"/>
    </row>
    <row r="473" spans="3:13" s="9" customFormat="1" ht="15" customHeight="1" x14ac:dyDescent="0.35">
      <c r="C473" s="75"/>
      <c r="E473" s="310"/>
      <c r="G473" s="21"/>
      <c r="H473" s="71"/>
      <c r="M473" s="311"/>
    </row>
    <row r="474" spans="3:13" s="9" customFormat="1" ht="15" customHeight="1" x14ac:dyDescent="0.35">
      <c r="C474" s="75"/>
      <c r="E474" s="310"/>
      <c r="G474" s="21"/>
      <c r="H474" s="71"/>
      <c r="M474" s="311"/>
    </row>
    <row r="475" spans="3:13" s="9" customFormat="1" ht="15" customHeight="1" x14ac:dyDescent="0.35">
      <c r="C475" s="75"/>
      <c r="E475" s="310"/>
      <c r="G475" s="21"/>
      <c r="H475" s="71"/>
      <c r="M475" s="311"/>
    </row>
    <row r="476" spans="3:13" s="9" customFormat="1" ht="15" customHeight="1" x14ac:dyDescent="0.35">
      <c r="C476" s="75"/>
      <c r="E476" s="310"/>
      <c r="G476" s="21"/>
      <c r="H476" s="71"/>
      <c r="M476" s="311"/>
    </row>
    <row r="477" spans="3:13" s="9" customFormat="1" ht="15" customHeight="1" x14ac:dyDescent="0.35">
      <c r="C477" s="75"/>
      <c r="E477" s="310"/>
      <c r="G477" s="21"/>
      <c r="H477" s="71"/>
      <c r="M477" s="311"/>
    </row>
    <row r="478" spans="3:13" s="9" customFormat="1" ht="15" customHeight="1" x14ac:dyDescent="0.35">
      <c r="C478" s="75"/>
      <c r="E478" s="310"/>
      <c r="G478" s="21"/>
      <c r="H478" s="71"/>
      <c r="M478" s="311"/>
    </row>
    <row r="479" spans="3:13" s="9" customFormat="1" ht="15" customHeight="1" x14ac:dyDescent="0.35">
      <c r="C479" s="75"/>
      <c r="E479" s="310"/>
      <c r="G479" s="21"/>
      <c r="H479" s="71"/>
      <c r="M479" s="311"/>
    </row>
    <row r="480" spans="3:13" s="9" customFormat="1" ht="15" customHeight="1" x14ac:dyDescent="0.35">
      <c r="C480" s="75"/>
      <c r="E480" s="310"/>
      <c r="G480" s="21"/>
      <c r="H480" s="71"/>
      <c r="M480" s="311"/>
    </row>
    <row r="481" spans="3:13" s="9" customFormat="1" ht="15" customHeight="1" x14ac:dyDescent="0.35">
      <c r="C481" s="75"/>
      <c r="E481" s="310"/>
      <c r="G481" s="21"/>
      <c r="H481" s="71"/>
      <c r="M481" s="311"/>
    </row>
    <row r="482" spans="3:13" s="9" customFormat="1" ht="15" customHeight="1" x14ac:dyDescent="0.35">
      <c r="C482" s="75"/>
      <c r="E482" s="310"/>
      <c r="G482" s="21"/>
      <c r="H482" s="71"/>
      <c r="M482" s="311"/>
    </row>
    <row r="483" spans="3:13" s="9" customFormat="1" ht="15" customHeight="1" x14ac:dyDescent="0.35">
      <c r="C483" s="75"/>
      <c r="E483" s="310"/>
      <c r="G483" s="21"/>
      <c r="H483" s="71"/>
      <c r="M483" s="311"/>
    </row>
    <row r="484" spans="3:13" s="9" customFormat="1" ht="15" customHeight="1" x14ac:dyDescent="0.35">
      <c r="C484" s="75"/>
      <c r="E484" s="310"/>
      <c r="G484" s="21"/>
      <c r="H484" s="71"/>
      <c r="M484" s="311"/>
    </row>
    <row r="485" spans="3:13" s="9" customFormat="1" ht="15" customHeight="1" x14ac:dyDescent="0.35">
      <c r="C485" s="75"/>
      <c r="E485" s="310"/>
      <c r="G485" s="21"/>
      <c r="H485" s="71"/>
      <c r="M485" s="311"/>
    </row>
    <row r="486" spans="3:13" s="9" customFormat="1" ht="15" customHeight="1" x14ac:dyDescent="0.35">
      <c r="C486" s="75"/>
      <c r="E486" s="310"/>
      <c r="G486" s="21"/>
      <c r="H486" s="71"/>
      <c r="M486" s="311"/>
    </row>
    <row r="487" spans="3:13" s="9" customFormat="1" ht="15" customHeight="1" x14ac:dyDescent="0.35">
      <c r="C487" s="75"/>
      <c r="E487" s="310"/>
      <c r="G487" s="21"/>
      <c r="H487" s="71"/>
      <c r="M487" s="311"/>
    </row>
    <row r="488" spans="3:13" s="9" customFormat="1" ht="15" customHeight="1" x14ac:dyDescent="0.35">
      <c r="C488" s="75"/>
      <c r="E488" s="310"/>
      <c r="G488" s="21"/>
      <c r="H488" s="71"/>
      <c r="M488" s="311"/>
    </row>
    <row r="489" spans="3:13" s="9" customFormat="1" ht="15" customHeight="1" x14ac:dyDescent="0.35">
      <c r="C489" s="75"/>
      <c r="E489" s="310"/>
      <c r="G489" s="21"/>
      <c r="H489" s="71"/>
      <c r="M489" s="311"/>
    </row>
    <row r="490" spans="3:13" s="9" customFormat="1" ht="15" customHeight="1" x14ac:dyDescent="0.35">
      <c r="C490" s="75"/>
      <c r="E490" s="310"/>
      <c r="G490" s="21"/>
      <c r="H490" s="71"/>
      <c r="M490" s="311"/>
    </row>
    <row r="491" spans="3:13" s="9" customFormat="1" ht="15" customHeight="1" x14ac:dyDescent="0.35">
      <c r="C491" s="75"/>
      <c r="E491" s="310"/>
      <c r="G491" s="21"/>
      <c r="H491" s="71"/>
      <c r="M491" s="311"/>
    </row>
    <row r="492" spans="3:13" s="9" customFormat="1" ht="15" customHeight="1" x14ac:dyDescent="0.35">
      <c r="C492" s="75"/>
      <c r="E492" s="310"/>
      <c r="G492" s="21"/>
      <c r="H492" s="71"/>
      <c r="M492" s="311"/>
    </row>
    <row r="493" spans="3:13" s="9" customFormat="1" ht="15" customHeight="1" x14ac:dyDescent="0.35">
      <c r="C493" s="75"/>
      <c r="E493" s="310"/>
      <c r="G493" s="21"/>
      <c r="H493" s="71"/>
      <c r="M493" s="311"/>
    </row>
    <row r="494" spans="3:13" s="9" customFormat="1" ht="15" customHeight="1" x14ac:dyDescent="0.35">
      <c r="C494" s="75"/>
      <c r="E494" s="310"/>
      <c r="G494" s="21"/>
      <c r="H494" s="71"/>
      <c r="M494" s="311"/>
    </row>
    <row r="495" spans="3:13" s="9" customFormat="1" ht="15" customHeight="1" x14ac:dyDescent="0.35">
      <c r="C495" s="75"/>
      <c r="E495" s="310"/>
      <c r="G495" s="21"/>
      <c r="H495" s="71"/>
      <c r="M495" s="311"/>
    </row>
    <row r="496" spans="3:13" s="9" customFormat="1" ht="15" customHeight="1" x14ac:dyDescent="0.35">
      <c r="C496" s="75"/>
      <c r="E496" s="310"/>
      <c r="G496" s="21"/>
      <c r="H496" s="71"/>
      <c r="M496" s="311"/>
    </row>
    <row r="497" spans="3:13" s="9" customFormat="1" ht="15" customHeight="1" x14ac:dyDescent="0.35">
      <c r="C497" s="75"/>
      <c r="E497" s="310"/>
      <c r="G497" s="21"/>
      <c r="H497" s="71"/>
      <c r="M497" s="311"/>
    </row>
    <row r="498" spans="3:13" s="9" customFormat="1" ht="15" customHeight="1" x14ac:dyDescent="0.35">
      <c r="C498" s="75"/>
      <c r="E498" s="310"/>
      <c r="G498" s="21"/>
      <c r="H498" s="71"/>
      <c r="M498" s="311"/>
    </row>
    <row r="499" spans="3:13" s="9" customFormat="1" ht="15" customHeight="1" x14ac:dyDescent="0.35">
      <c r="C499" s="75"/>
      <c r="E499" s="310"/>
      <c r="G499" s="21"/>
      <c r="H499" s="71"/>
      <c r="M499" s="311"/>
    </row>
    <row r="500" spans="3:13" s="9" customFormat="1" ht="15" customHeight="1" x14ac:dyDescent="0.35">
      <c r="C500" s="75"/>
      <c r="E500" s="310"/>
      <c r="G500" s="21"/>
      <c r="H500" s="71"/>
      <c r="M500" s="311"/>
    </row>
    <row r="501" spans="3:13" s="9" customFormat="1" ht="15" customHeight="1" x14ac:dyDescent="0.35">
      <c r="C501" s="75"/>
      <c r="E501" s="310"/>
      <c r="G501" s="21"/>
      <c r="H501" s="71"/>
      <c r="M501" s="311"/>
    </row>
    <row r="502" spans="3:13" s="9" customFormat="1" ht="15" customHeight="1" x14ac:dyDescent="0.35">
      <c r="C502" s="75"/>
      <c r="E502" s="310"/>
      <c r="G502" s="21"/>
      <c r="H502" s="71"/>
      <c r="M502" s="311"/>
    </row>
    <row r="503" spans="3:13" s="9" customFormat="1" ht="15" customHeight="1" x14ac:dyDescent="0.35">
      <c r="C503" s="75"/>
      <c r="E503" s="310"/>
      <c r="G503" s="21"/>
      <c r="H503" s="71"/>
      <c r="M503" s="311"/>
    </row>
    <row r="504" spans="3:13" s="9" customFormat="1" ht="15" customHeight="1" x14ac:dyDescent="0.35">
      <c r="C504" s="75"/>
      <c r="E504" s="310"/>
      <c r="G504" s="21"/>
      <c r="H504" s="71"/>
      <c r="M504" s="311"/>
    </row>
    <row r="505" spans="3:13" s="9" customFormat="1" ht="15" customHeight="1" x14ac:dyDescent="0.35">
      <c r="C505" s="75"/>
      <c r="E505" s="310"/>
      <c r="G505" s="21"/>
      <c r="H505" s="71"/>
      <c r="M505" s="311"/>
    </row>
    <row r="506" spans="3:13" s="9" customFormat="1" ht="15" customHeight="1" x14ac:dyDescent="0.35">
      <c r="C506" s="75"/>
      <c r="E506" s="310"/>
      <c r="G506" s="21"/>
      <c r="H506" s="71"/>
      <c r="M506" s="311"/>
    </row>
    <row r="507" spans="3:13" s="9" customFormat="1" ht="15" customHeight="1" x14ac:dyDescent="0.35">
      <c r="C507" s="75"/>
      <c r="E507" s="310"/>
      <c r="G507" s="21"/>
      <c r="H507" s="71"/>
      <c r="M507" s="311"/>
    </row>
    <row r="508" spans="3:13" s="9" customFormat="1" ht="15" customHeight="1" x14ac:dyDescent="0.35">
      <c r="C508" s="75"/>
      <c r="E508" s="310"/>
      <c r="G508" s="21"/>
      <c r="H508" s="71"/>
      <c r="M508" s="311"/>
    </row>
    <row r="509" spans="3:13" s="9" customFormat="1" ht="15" customHeight="1" x14ac:dyDescent="0.35">
      <c r="C509" s="75"/>
      <c r="E509" s="310"/>
      <c r="G509" s="21"/>
      <c r="H509" s="71"/>
      <c r="M509" s="311"/>
    </row>
    <row r="510" spans="3:13" s="9" customFormat="1" ht="15" customHeight="1" x14ac:dyDescent="0.35">
      <c r="C510" s="75"/>
      <c r="E510" s="310"/>
      <c r="G510" s="21"/>
      <c r="H510" s="71"/>
      <c r="M510" s="311"/>
    </row>
    <row r="511" spans="3:13" s="9" customFormat="1" ht="15" customHeight="1" x14ac:dyDescent="0.35">
      <c r="C511" s="75"/>
      <c r="E511" s="310"/>
      <c r="G511" s="21"/>
      <c r="H511" s="71"/>
      <c r="M511" s="311"/>
    </row>
    <row r="512" spans="3:13" s="9" customFormat="1" ht="15" customHeight="1" x14ac:dyDescent="0.35">
      <c r="C512" s="75"/>
      <c r="E512" s="310"/>
      <c r="G512" s="21"/>
      <c r="H512" s="71"/>
      <c r="M512" s="311"/>
    </row>
    <row r="513" spans="3:13" s="9" customFormat="1" ht="15" customHeight="1" x14ac:dyDescent="0.35">
      <c r="C513" s="75"/>
      <c r="E513" s="310"/>
      <c r="G513" s="21"/>
      <c r="H513" s="71"/>
      <c r="M513" s="311"/>
    </row>
    <row r="514" spans="3:13" s="9" customFormat="1" ht="15" customHeight="1" x14ac:dyDescent="0.35">
      <c r="C514" s="75"/>
      <c r="E514" s="310"/>
      <c r="G514" s="21"/>
      <c r="H514" s="71"/>
      <c r="M514" s="311"/>
    </row>
    <row r="515" spans="3:13" s="9" customFormat="1" ht="15" customHeight="1" x14ac:dyDescent="0.35">
      <c r="C515" s="75"/>
      <c r="E515" s="310"/>
      <c r="G515" s="21"/>
      <c r="H515" s="71"/>
      <c r="M515" s="311"/>
    </row>
    <row r="516" spans="3:13" s="9" customFormat="1" ht="15" customHeight="1" x14ac:dyDescent="0.35">
      <c r="C516" s="75"/>
      <c r="E516" s="310"/>
      <c r="G516" s="21"/>
      <c r="H516" s="71"/>
      <c r="M516" s="311"/>
    </row>
    <row r="517" spans="3:13" s="9" customFormat="1" ht="15" customHeight="1" x14ac:dyDescent="0.35">
      <c r="C517" s="75"/>
      <c r="E517" s="310"/>
      <c r="G517" s="21"/>
      <c r="H517" s="71"/>
      <c r="M517" s="311"/>
    </row>
    <row r="518" spans="3:13" s="9" customFormat="1" ht="15" customHeight="1" x14ac:dyDescent="0.35">
      <c r="C518" s="75"/>
      <c r="E518" s="310"/>
      <c r="G518" s="21"/>
      <c r="H518" s="71"/>
      <c r="M518" s="311"/>
    </row>
    <row r="519" spans="3:13" s="9" customFormat="1" ht="15" customHeight="1" x14ac:dyDescent="0.35">
      <c r="C519" s="75"/>
      <c r="E519" s="310"/>
      <c r="G519" s="21"/>
      <c r="H519" s="71"/>
      <c r="M519" s="311"/>
    </row>
    <row r="520" spans="3:13" s="9" customFormat="1" ht="15" customHeight="1" x14ac:dyDescent="0.35">
      <c r="C520" s="75"/>
      <c r="E520" s="310"/>
      <c r="G520" s="21"/>
      <c r="H520" s="71"/>
      <c r="M520" s="311"/>
    </row>
    <row r="521" spans="3:13" s="9" customFormat="1" ht="15" customHeight="1" x14ac:dyDescent="0.35">
      <c r="C521" s="75"/>
      <c r="E521" s="310"/>
      <c r="G521" s="21"/>
      <c r="H521" s="71"/>
      <c r="M521" s="311"/>
    </row>
    <row r="522" spans="3:13" s="9" customFormat="1" ht="15" customHeight="1" x14ac:dyDescent="0.35">
      <c r="C522" s="75"/>
      <c r="E522" s="310"/>
      <c r="G522" s="21"/>
      <c r="H522" s="71"/>
      <c r="M522" s="311"/>
    </row>
    <row r="523" spans="3:13" s="9" customFormat="1" ht="15" customHeight="1" x14ac:dyDescent="0.35">
      <c r="C523" s="75"/>
      <c r="E523" s="310"/>
      <c r="G523" s="21"/>
      <c r="H523" s="71"/>
      <c r="M523" s="311"/>
    </row>
    <row r="524" spans="3:13" s="9" customFormat="1" ht="15" customHeight="1" x14ac:dyDescent="0.35">
      <c r="C524" s="75"/>
      <c r="E524" s="310"/>
      <c r="G524" s="21"/>
      <c r="H524" s="71"/>
      <c r="M524" s="311"/>
    </row>
    <row r="525" spans="3:13" s="9" customFormat="1" ht="15" customHeight="1" x14ac:dyDescent="0.35">
      <c r="C525" s="75"/>
      <c r="E525" s="310"/>
      <c r="G525" s="21"/>
      <c r="H525" s="71"/>
      <c r="M525" s="311"/>
    </row>
    <row r="526" spans="3:13" s="9" customFormat="1" ht="15" customHeight="1" x14ac:dyDescent="0.35">
      <c r="C526" s="75"/>
      <c r="E526" s="310"/>
      <c r="G526" s="21"/>
      <c r="H526" s="71"/>
      <c r="M526" s="311"/>
    </row>
    <row r="527" spans="3:13" s="9" customFormat="1" ht="15" customHeight="1" x14ac:dyDescent="0.35">
      <c r="C527" s="75"/>
      <c r="E527" s="310"/>
      <c r="G527" s="21"/>
      <c r="H527" s="71"/>
      <c r="M527" s="311"/>
    </row>
    <row r="528" spans="3:13" s="9" customFormat="1" ht="15" customHeight="1" x14ac:dyDescent="0.35">
      <c r="C528" s="75"/>
      <c r="E528" s="310"/>
      <c r="G528" s="21"/>
      <c r="H528" s="71"/>
      <c r="M528" s="311"/>
    </row>
    <row r="529" spans="3:13" s="9" customFormat="1" ht="15" customHeight="1" x14ac:dyDescent="0.35">
      <c r="C529" s="75"/>
      <c r="E529" s="310"/>
      <c r="G529" s="21"/>
      <c r="H529" s="71"/>
      <c r="M529" s="311"/>
    </row>
    <row r="530" spans="3:13" s="9" customFormat="1" ht="15" customHeight="1" x14ac:dyDescent="0.35">
      <c r="C530" s="75"/>
      <c r="E530" s="310"/>
      <c r="G530" s="21"/>
      <c r="H530" s="71"/>
      <c r="M530" s="311"/>
    </row>
    <row r="531" spans="3:13" s="9" customFormat="1" ht="15" customHeight="1" x14ac:dyDescent="0.35">
      <c r="C531" s="75"/>
      <c r="E531" s="310"/>
      <c r="G531" s="21"/>
      <c r="H531" s="71"/>
      <c r="M531" s="311"/>
    </row>
    <row r="532" spans="3:13" s="9" customFormat="1" ht="15" customHeight="1" x14ac:dyDescent="0.35">
      <c r="C532" s="75"/>
      <c r="E532" s="310"/>
      <c r="G532" s="21"/>
      <c r="H532" s="71"/>
      <c r="M532" s="311"/>
    </row>
    <row r="533" spans="3:13" s="9" customFormat="1" ht="15" customHeight="1" x14ac:dyDescent="0.35">
      <c r="C533" s="75"/>
      <c r="E533" s="310"/>
      <c r="G533" s="21"/>
      <c r="H533" s="71"/>
      <c r="M533" s="311"/>
    </row>
    <row r="534" spans="3:13" s="9" customFormat="1" ht="15" customHeight="1" x14ac:dyDescent="0.35">
      <c r="C534" s="75"/>
      <c r="E534" s="310"/>
      <c r="G534" s="21"/>
      <c r="H534" s="71"/>
      <c r="M534" s="311"/>
    </row>
    <row r="535" spans="3:13" s="9" customFormat="1" ht="15" customHeight="1" x14ac:dyDescent="0.35">
      <c r="C535" s="75"/>
      <c r="E535" s="310"/>
      <c r="G535" s="21"/>
      <c r="H535" s="71"/>
      <c r="M535" s="311"/>
    </row>
    <row r="536" spans="3:13" s="9" customFormat="1" ht="15" customHeight="1" x14ac:dyDescent="0.35">
      <c r="C536" s="75"/>
      <c r="E536" s="310"/>
      <c r="G536" s="21"/>
      <c r="H536" s="71"/>
      <c r="M536" s="311"/>
    </row>
    <row r="537" spans="3:13" s="9" customFormat="1" ht="15" customHeight="1" x14ac:dyDescent="0.35">
      <c r="C537" s="75"/>
      <c r="E537" s="310"/>
      <c r="G537" s="21"/>
      <c r="H537" s="71"/>
      <c r="M537" s="311"/>
    </row>
    <row r="538" spans="3:13" s="9" customFormat="1" ht="15" customHeight="1" x14ac:dyDescent="0.35">
      <c r="C538" s="75"/>
      <c r="E538" s="310"/>
      <c r="G538" s="21"/>
      <c r="H538" s="71"/>
      <c r="M538" s="311"/>
    </row>
    <row r="539" spans="3:13" s="9" customFormat="1" ht="15" customHeight="1" x14ac:dyDescent="0.35">
      <c r="C539" s="75"/>
      <c r="E539" s="310"/>
      <c r="G539" s="21"/>
      <c r="H539" s="71"/>
      <c r="M539" s="311"/>
    </row>
    <row r="540" spans="3:13" s="9" customFormat="1" ht="15" customHeight="1" x14ac:dyDescent="0.35">
      <c r="C540" s="75"/>
      <c r="E540" s="310"/>
      <c r="G540" s="21"/>
      <c r="H540" s="71"/>
      <c r="M540" s="311"/>
    </row>
    <row r="541" spans="3:13" s="9" customFormat="1" ht="15" customHeight="1" x14ac:dyDescent="0.35">
      <c r="C541" s="75"/>
      <c r="E541" s="310"/>
      <c r="G541" s="21"/>
      <c r="H541" s="71"/>
      <c r="M541" s="311"/>
    </row>
    <row r="542" spans="3:13" s="9" customFormat="1" ht="15" customHeight="1" x14ac:dyDescent="0.35">
      <c r="C542" s="75"/>
      <c r="E542" s="310"/>
      <c r="G542" s="21"/>
      <c r="H542" s="71"/>
      <c r="M542" s="311"/>
    </row>
    <row r="543" spans="3:13" s="9" customFormat="1" ht="15" customHeight="1" x14ac:dyDescent="0.35">
      <c r="C543" s="75"/>
      <c r="E543" s="310"/>
      <c r="G543" s="21"/>
      <c r="H543" s="71"/>
      <c r="M543" s="311"/>
    </row>
    <row r="544" spans="3:13" s="9" customFormat="1" ht="15" customHeight="1" x14ac:dyDescent="0.35">
      <c r="C544" s="75"/>
      <c r="E544" s="310"/>
      <c r="G544" s="21"/>
      <c r="H544" s="71"/>
      <c r="M544" s="311"/>
    </row>
    <row r="545" spans="3:13" s="9" customFormat="1" ht="15" customHeight="1" x14ac:dyDescent="0.35">
      <c r="C545" s="75"/>
      <c r="E545" s="310"/>
      <c r="G545" s="21"/>
      <c r="H545" s="71"/>
      <c r="M545" s="311"/>
    </row>
    <row r="546" spans="3:13" s="9" customFormat="1" ht="15" customHeight="1" x14ac:dyDescent="0.35">
      <c r="C546" s="75"/>
      <c r="E546" s="310"/>
      <c r="G546" s="21"/>
      <c r="H546" s="71"/>
      <c r="M546" s="311"/>
    </row>
    <row r="547" spans="3:13" s="9" customFormat="1" ht="15" customHeight="1" x14ac:dyDescent="0.35">
      <c r="C547" s="75"/>
      <c r="E547" s="310"/>
      <c r="G547" s="21"/>
      <c r="H547" s="71"/>
      <c r="M547" s="311"/>
    </row>
    <row r="548" spans="3:13" s="9" customFormat="1" ht="15" customHeight="1" x14ac:dyDescent="0.35">
      <c r="C548" s="75"/>
      <c r="E548" s="310"/>
      <c r="G548" s="21"/>
      <c r="H548" s="71"/>
      <c r="M548" s="311"/>
    </row>
    <row r="549" spans="3:13" s="9" customFormat="1" ht="15" customHeight="1" x14ac:dyDescent="0.35">
      <c r="C549" s="75"/>
      <c r="E549" s="310"/>
      <c r="G549" s="21"/>
      <c r="H549" s="71"/>
      <c r="M549" s="311"/>
    </row>
    <row r="550" spans="3:13" s="9" customFormat="1" ht="15" customHeight="1" x14ac:dyDescent="0.35">
      <c r="C550" s="75"/>
      <c r="E550" s="310"/>
      <c r="G550" s="21"/>
      <c r="H550" s="71"/>
      <c r="M550" s="311"/>
    </row>
    <row r="551" spans="3:13" s="9" customFormat="1" ht="15" customHeight="1" x14ac:dyDescent="0.35">
      <c r="C551" s="75"/>
      <c r="E551" s="310"/>
      <c r="G551" s="21"/>
      <c r="H551" s="71"/>
      <c r="M551" s="311"/>
    </row>
    <row r="552" spans="3:13" s="9" customFormat="1" ht="15" customHeight="1" x14ac:dyDescent="0.35">
      <c r="C552" s="75"/>
      <c r="E552" s="310"/>
      <c r="G552" s="21"/>
      <c r="H552" s="71"/>
      <c r="M552" s="311"/>
    </row>
    <row r="553" spans="3:13" s="9" customFormat="1" ht="15" customHeight="1" x14ac:dyDescent="0.35">
      <c r="C553" s="75"/>
      <c r="E553" s="310"/>
      <c r="G553" s="21"/>
      <c r="H553" s="71"/>
      <c r="M553" s="311"/>
    </row>
    <row r="554" spans="3:13" s="9" customFormat="1" ht="15" customHeight="1" x14ac:dyDescent="0.35">
      <c r="C554" s="75"/>
      <c r="E554" s="310"/>
      <c r="G554" s="21"/>
      <c r="H554" s="71"/>
      <c r="M554" s="311"/>
    </row>
    <row r="555" spans="3:13" s="9" customFormat="1" ht="15" customHeight="1" x14ac:dyDescent="0.35">
      <c r="C555" s="75"/>
      <c r="E555" s="310"/>
      <c r="G555" s="21"/>
      <c r="H555" s="71"/>
      <c r="M555" s="311"/>
    </row>
    <row r="556" spans="3:13" s="9" customFormat="1" ht="15" customHeight="1" x14ac:dyDescent="0.35">
      <c r="C556" s="75"/>
      <c r="E556" s="310"/>
      <c r="G556" s="21"/>
      <c r="H556" s="71"/>
      <c r="M556" s="311"/>
    </row>
    <row r="557" spans="3:13" s="9" customFormat="1" ht="15" customHeight="1" x14ac:dyDescent="0.35">
      <c r="C557" s="75"/>
      <c r="E557" s="310"/>
      <c r="G557" s="21"/>
      <c r="H557" s="71"/>
      <c r="M557" s="311"/>
    </row>
    <row r="558" spans="3:13" s="9" customFormat="1" ht="15" customHeight="1" x14ac:dyDescent="0.35">
      <c r="C558" s="75"/>
      <c r="E558" s="310"/>
      <c r="G558" s="21"/>
      <c r="H558" s="71"/>
      <c r="M558" s="311"/>
    </row>
    <row r="559" spans="3:13" s="9" customFormat="1" ht="15" customHeight="1" x14ac:dyDescent="0.35">
      <c r="C559" s="75"/>
      <c r="E559" s="310"/>
      <c r="G559" s="21"/>
      <c r="H559" s="71"/>
      <c r="M559" s="311"/>
    </row>
    <row r="560" spans="3:13" s="9" customFormat="1" ht="15" customHeight="1" x14ac:dyDescent="0.35">
      <c r="C560" s="75"/>
      <c r="E560" s="310"/>
      <c r="G560" s="21"/>
      <c r="H560" s="71"/>
      <c r="M560" s="311"/>
    </row>
    <row r="561" spans="3:13" s="9" customFormat="1" ht="15" customHeight="1" x14ac:dyDescent="0.35">
      <c r="C561" s="75"/>
      <c r="E561" s="310"/>
      <c r="G561" s="21"/>
      <c r="H561" s="71"/>
      <c r="M561" s="311"/>
    </row>
    <row r="562" spans="3:13" s="9" customFormat="1" ht="15" customHeight="1" x14ac:dyDescent="0.35">
      <c r="C562" s="75"/>
      <c r="E562" s="310"/>
      <c r="G562" s="21"/>
      <c r="H562" s="71"/>
      <c r="M562" s="311"/>
    </row>
    <row r="563" spans="3:13" s="9" customFormat="1" ht="15" customHeight="1" x14ac:dyDescent="0.35">
      <c r="C563" s="75"/>
      <c r="E563" s="310"/>
      <c r="G563" s="21"/>
      <c r="H563" s="71"/>
      <c r="M563" s="311"/>
    </row>
    <row r="564" spans="3:13" s="9" customFormat="1" ht="15" customHeight="1" x14ac:dyDescent="0.35">
      <c r="C564" s="75"/>
      <c r="E564" s="310"/>
      <c r="G564" s="21"/>
      <c r="H564" s="71"/>
      <c r="M564" s="311"/>
    </row>
    <row r="565" spans="3:13" s="9" customFormat="1" ht="15" customHeight="1" x14ac:dyDescent="0.35">
      <c r="C565" s="75"/>
      <c r="E565" s="310"/>
      <c r="G565" s="21"/>
      <c r="H565" s="71"/>
      <c r="M565" s="311"/>
    </row>
    <row r="566" spans="3:13" s="9" customFormat="1" ht="15" customHeight="1" x14ac:dyDescent="0.35">
      <c r="C566" s="75"/>
      <c r="E566" s="310"/>
      <c r="G566" s="21"/>
      <c r="H566" s="71"/>
      <c r="M566" s="311"/>
    </row>
    <row r="567" spans="3:13" s="9" customFormat="1" ht="15" customHeight="1" x14ac:dyDescent="0.35">
      <c r="C567" s="75"/>
      <c r="E567" s="310"/>
      <c r="G567" s="21"/>
      <c r="H567" s="71"/>
      <c r="M567" s="311"/>
    </row>
    <row r="568" spans="3:13" s="9" customFormat="1" ht="15" customHeight="1" x14ac:dyDescent="0.35">
      <c r="C568" s="75"/>
      <c r="E568" s="310"/>
      <c r="G568" s="21"/>
      <c r="H568" s="71"/>
      <c r="M568" s="311"/>
    </row>
    <row r="569" spans="3:13" s="9" customFormat="1" ht="15" customHeight="1" x14ac:dyDescent="0.35">
      <c r="C569" s="75"/>
      <c r="E569" s="310"/>
      <c r="G569" s="21"/>
      <c r="H569" s="71"/>
      <c r="M569" s="311"/>
    </row>
    <row r="570" spans="3:13" s="9" customFormat="1" ht="15" customHeight="1" x14ac:dyDescent="0.35">
      <c r="C570" s="75"/>
      <c r="E570" s="310"/>
      <c r="G570" s="21"/>
      <c r="H570" s="71"/>
      <c r="M570" s="311"/>
    </row>
    <row r="571" spans="3:13" s="9" customFormat="1" ht="15" customHeight="1" x14ac:dyDescent="0.35">
      <c r="C571" s="75"/>
      <c r="E571" s="310"/>
      <c r="G571" s="21"/>
      <c r="H571" s="71"/>
      <c r="M571" s="311"/>
    </row>
    <row r="572" spans="3:13" s="9" customFormat="1" ht="15" customHeight="1" x14ac:dyDescent="0.35">
      <c r="C572" s="75"/>
      <c r="E572" s="310"/>
      <c r="G572" s="21"/>
      <c r="H572" s="71"/>
      <c r="M572" s="311"/>
    </row>
    <row r="573" spans="3:13" s="9" customFormat="1" ht="15" customHeight="1" x14ac:dyDescent="0.35">
      <c r="C573" s="75"/>
      <c r="E573" s="310"/>
      <c r="G573" s="21"/>
      <c r="H573" s="71"/>
      <c r="M573" s="311"/>
    </row>
    <row r="574" spans="3:13" s="9" customFormat="1" ht="15" customHeight="1" x14ac:dyDescent="0.35">
      <c r="C574" s="75"/>
      <c r="E574" s="310"/>
      <c r="G574" s="21"/>
      <c r="H574" s="71"/>
      <c r="M574" s="311"/>
    </row>
    <row r="575" spans="3:13" s="9" customFormat="1" ht="15" customHeight="1" x14ac:dyDescent="0.35">
      <c r="C575" s="75"/>
      <c r="E575" s="310"/>
      <c r="G575" s="21"/>
      <c r="H575" s="71"/>
      <c r="M575" s="311"/>
    </row>
    <row r="576" spans="3:13" s="9" customFormat="1" ht="15" customHeight="1" x14ac:dyDescent="0.35">
      <c r="C576" s="75"/>
      <c r="E576" s="310"/>
      <c r="G576" s="21"/>
      <c r="H576" s="71"/>
      <c r="M576" s="311"/>
    </row>
    <row r="577" spans="3:13" s="9" customFormat="1" ht="15" customHeight="1" x14ac:dyDescent="0.35">
      <c r="C577" s="75"/>
      <c r="E577" s="310"/>
      <c r="G577" s="21"/>
      <c r="H577" s="71"/>
      <c r="M577" s="311"/>
    </row>
    <row r="578" spans="3:13" s="9" customFormat="1" ht="15" customHeight="1" x14ac:dyDescent="0.35">
      <c r="C578" s="75"/>
      <c r="E578" s="310"/>
      <c r="G578" s="21"/>
      <c r="H578" s="71"/>
      <c r="M578" s="311"/>
    </row>
    <row r="579" spans="3:13" s="9" customFormat="1" ht="15" customHeight="1" x14ac:dyDescent="0.35">
      <c r="C579" s="75"/>
      <c r="E579" s="310"/>
      <c r="G579" s="21"/>
      <c r="H579" s="71"/>
      <c r="M579" s="311"/>
    </row>
    <row r="580" spans="3:13" s="9" customFormat="1" ht="15" customHeight="1" x14ac:dyDescent="0.35">
      <c r="C580" s="75"/>
      <c r="E580" s="310"/>
      <c r="G580" s="21"/>
      <c r="H580" s="71"/>
      <c r="M580" s="311"/>
    </row>
    <row r="581" spans="3:13" s="9" customFormat="1" ht="15" customHeight="1" x14ac:dyDescent="0.35">
      <c r="C581" s="75"/>
      <c r="E581" s="310"/>
      <c r="G581" s="21"/>
      <c r="H581" s="71"/>
      <c r="M581" s="311"/>
    </row>
    <row r="582" spans="3:13" s="9" customFormat="1" ht="15" customHeight="1" x14ac:dyDescent="0.35">
      <c r="C582" s="75"/>
      <c r="E582" s="310"/>
      <c r="G582" s="21"/>
      <c r="H582" s="71"/>
      <c r="M582" s="311"/>
    </row>
    <row r="583" spans="3:13" s="9" customFormat="1" ht="15" customHeight="1" x14ac:dyDescent="0.35">
      <c r="C583" s="75"/>
      <c r="E583" s="310"/>
      <c r="G583" s="21"/>
      <c r="H583" s="71"/>
      <c r="M583" s="311"/>
    </row>
    <row r="584" spans="3:13" s="9" customFormat="1" ht="15" customHeight="1" x14ac:dyDescent="0.35">
      <c r="C584" s="75"/>
      <c r="E584" s="310"/>
      <c r="G584" s="21"/>
      <c r="H584" s="71"/>
      <c r="M584" s="311"/>
    </row>
    <row r="585" spans="3:13" s="9" customFormat="1" ht="15" customHeight="1" x14ac:dyDescent="0.35">
      <c r="C585" s="75"/>
      <c r="E585" s="310"/>
      <c r="G585" s="21"/>
      <c r="H585" s="71"/>
      <c r="M585" s="311"/>
    </row>
    <row r="586" spans="3:13" s="9" customFormat="1" ht="15" customHeight="1" x14ac:dyDescent="0.35">
      <c r="C586" s="75"/>
      <c r="E586" s="310"/>
      <c r="G586" s="21"/>
      <c r="H586" s="71"/>
      <c r="M586" s="311"/>
    </row>
    <row r="587" spans="3:13" s="9" customFormat="1" ht="15" customHeight="1" x14ac:dyDescent="0.35">
      <c r="C587" s="75"/>
      <c r="E587" s="310"/>
      <c r="G587" s="21"/>
      <c r="H587" s="71"/>
      <c r="M587" s="311"/>
    </row>
    <row r="588" spans="3:13" s="9" customFormat="1" ht="15" customHeight="1" x14ac:dyDescent="0.35">
      <c r="C588" s="75"/>
      <c r="E588" s="310"/>
      <c r="G588" s="21"/>
      <c r="H588" s="71"/>
      <c r="M588" s="311"/>
    </row>
    <row r="589" spans="3:13" s="9" customFormat="1" ht="15" customHeight="1" x14ac:dyDescent="0.35">
      <c r="C589" s="75"/>
      <c r="E589" s="310"/>
      <c r="G589" s="21"/>
      <c r="H589" s="71"/>
      <c r="M589" s="311"/>
    </row>
    <row r="590" spans="3:13" s="9" customFormat="1" ht="15" customHeight="1" x14ac:dyDescent="0.35">
      <c r="C590" s="75"/>
      <c r="E590" s="310"/>
      <c r="G590" s="21"/>
      <c r="H590" s="71"/>
      <c r="M590" s="311"/>
    </row>
    <row r="591" spans="3:13" s="9" customFormat="1" ht="15" customHeight="1" x14ac:dyDescent="0.35">
      <c r="C591" s="75"/>
      <c r="E591" s="310"/>
      <c r="G591" s="21"/>
      <c r="H591" s="71"/>
      <c r="M591" s="311"/>
    </row>
    <row r="592" spans="3:13" s="9" customFormat="1" ht="15" customHeight="1" x14ac:dyDescent="0.35">
      <c r="C592" s="75"/>
      <c r="E592" s="310"/>
      <c r="G592" s="21"/>
      <c r="H592" s="71"/>
      <c r="M592" s="311"/>
    </row>
    <row r="593" spans="3:13" s="9" customFormat="1" ht="15" customHeight="1" x14ac:dyDescent="0.35">
      <c r="C593" s="75"/>
      <c r="E593" s="310"/>
      <c r="G593" s="21"/>
      <c r="H593" s="71"/>
      <c r="M593" s="311"/>
    </row>
    <row r="594" spans="3:13" s="9" customFormat="1" ht="15" customHeight="1" x14ac:dyDescent="0.35">
      <c r="C594" s="75"/>
      <c r="E594" s="310"/>
      <c r="G594" s="21"/>
      <c r="H594" s="71"/>
      <c r="M594" s="311"/>
    </row>
    <row r="595" spans="3:13" s="9" customFormat="1" ht="15" customHeight="1" x14ac:dyDescent="0.35">
      <c r="C595" s="75"/>
      <c r="E595" s="310"/>
      <c r="G595" s="21"/>
      <c r="H595" s="71"/>
      <c r="M595" s="311"/>
    </row>
    <row r="596" spans="3:13" s="9" customFormat="1" ht="15" customHeight="1" x14ac:dyDescent="0.35">
      <c r="C596" s="75"/>
      <c r="E596" s="310"/>
      <c r="G596" s="21"/>
      <c r="H596" s="71"/>
      <c r="M596" s="311"/>
    </row>
    <row r="597" spans="3:13" s="9" customFormat="1" ht="15" customHeight="1" x14ac:dyDescent="0.35">
      <c r="C597" s="75"/>
      <c r="E597" s="310"/>
      <c r="G597" s="21"/>
      <c r="H597" s="71"/>
      <c r="M597" s="311"/>
    </row>
    <row r="598" spans="3:13" s="9" customFormat="1" ht="15" customHeight="1" x14ac:dyDescent="0.35">
      <c r="C598" s="75"/>
      <c r="E598" s="310"/>
      <c r="G598" s="21"/>
      <c r="H598" s="71"/>
      <c r="M598" s="311"/>
    </row>
    <row r="599" spans="3:13" s="9" customFormat="1" ht="15" customHeight="1" x14ac:dyDescent="0.35">
      <c r="C599" s="75"/>
      <c r="E599" s="310"/>
      <c r="G599" s="21"/>
      <c r="H599" s="71"/>
      <c r="M599" s="311"/>
    </row>
    <row r="600" spans="3:13" s="9" customFormat="1" ht="15" customHeight="1" x14ac:dyDescent="0.35">
      <c r="C600" s="75"/>
      <c r="E600" s="310"/>
      <c r="G600" s="21"/>
      <c r="H600" s="71"/>
      <c r="M600" s="311"/>
    </row>
    <row r="601" spans="3:13" s="9" customFormat="1" ht="15" customHeight="1" x14ac:dyDescent="0.35">
      <c r="C601" s="75"/>
      <c r="E601" s="310"/>
      <c r="G601" s="21"/>
      <c r="H601" s="71"/>
      <c r="M601" s="311"/>
    </row>
    <row r="602" spans="3:13" s="9" customFormat="1" ht="15" customHeight="1" x14ac:dyDescent="0.35">
      <c r="C602" s="75"/>
      <c r="E602" s="310"/>
      <c r="G602" s="21"/>
      <c r="H602" s="71"/>
      <c r="M602" s="311"/>
    </row>
    <row r="603" spans="3:13" s="9" customFormat="1" ht="15" customHeight="1" x14ac:dyDescent="0.35">
      <c r="C603" s="75"/>
      <c r="E603" s="310"/>
      <c r="G603" s="21"/>
      <c r="H603" s="71"/>
      <c r="M603" s="311"/>
    </row>
    <row r="604" spans="3:13" s="9" customFormat="1" ht="15" customHeight="1" x14ac:dyDescent="0.35">
      <c r="C604" s="75"/>
      <c r="E604" s="310"/>
      <c r="G604" s="21"/>
      <c r="H604" s="71"/>
      <c r="M604" s="311"/>
    </row>
    <row r="605" spans="3:13" s="9" customFormat="1" ht="15" customHeight="1" x14ac:dyDescent="0.35">
      <c r="C605" s="75"/>
      <c r="E605" s="310"/>
      <c r="G605" s="21"/>
      <c r="H605" s="71"/>
      <c r="M605" s="311"/>
    </row>
    <row r="606" spans="3:13" s="9" customFormat="1" ht="15" customHeight="1" x14ac:dyDescent="0.35">
      <c r="C606" s="75"/>
      <c r="E606" s="310"/>
      <c r="G606" s="21"/>
      <c r="H606" s="71"/>
      <c r="M606" s="311"/>
    </row>
    <row r="607" spans="3:13" s="9" customFormat="1" ht="15" customHeight="1" x14ac:dyDescent="0.35">
      <c r="C607" s="75"/>
      <c r="E607" s="310"/>
      <c r="G607" s="21"/>
      <c r="H607" s="71"/>
      <c r="M607" s="311"/>
    </row>
    <row r="608" spans="3:13" s="9" customFormat="1" ht="15" customHeight="1" x14ac:dyDescent="0.35">
      <c r="C608" s="75"/>
      <c r="E608" s="310"/>
      <c r="G608" s="21"/>
      <c r="H608" s="71"/>
      <c r="M608" s="311"/>
    </row>
    <row r="609" spans="3:13" s="9" customFormat="1" ht="15" customHeight="1" x14ac:dyDescent="0.35">
      <c r="C609" s="75"/>
      <c r="E609" s="310"/>
      <c r="G609" s="21"/>
      <c r="H609" s="71"/>
      <c r="M609" s="311"/>
    </row>
    <row r="610" spans="3:13" s="9" customFormat="1" ht="15" customHeight="1" x14ac:dyDescent="0.35">
      <c r="C610" s="75"/>
      <c r="E610" s="310"/>
      <c r="G610" s="21"/>
      <c r="H610" s="71"/>
      <c r="M610" s="311"/>
    </row>
    <row r="611" spans="3:13" s="9" customFormat="1" ht="15" customHeight="1" x14ac:dyDescent="0.35">
      <c r="C611" s="75"/>
      <c r="E611" s="310"/>
      <c r="G611" s="21"/>
      <c r="H611" s="71"/>
      <c r="M611" s="311"/>
    </row>
    <row r="612" spans="3:13" s="9" customFormat="1" ht="15" customHeight="1" x14ac:dyDescent="0.35">
      <c r="C612" s="75"/>
      <c r="E612" s="310"/>
      <c r="G612" s="21"/>
      <c r="H612" s="71"/>
      <c r="M612" s="311"/>
    </row>
    <row r="613" spans="3:13" s="9" customFormat="1" ht="15" customHeight="1" x14ac:dyDescent="0.35">
      <c r="C613" s="75"/>
      <c r="E613" s="310"/>
      <c r="G613" s="21"/>
      <c r="H613" s="71"/>
      <c r="M613" s="311"/>
    </row>
    <row r="614" spans="3:13" s="9" customFormat="1" ht="15" customHeight="1" x14ac:dyDescent="0.35">
      <c r="C614" s="75"/>
      <c r="E614" s="310"/>
      <c r="G614" s="21"/>
      <c r="H614" s="71"/>
      <c r="M614" s="311"/>
    </row>
    <row r="615" spans="3:13" s="9" customFormat="1" ht="15" customHeight="1" x14ac:dyDescent="0.35">
      <c r="C615" s="75"/>
      <c r="E615" s="310"/>
      <c r="G615" s="21"/>
      <c r="H615" s="71"/>
      <c r="M615" s="311"/>
    </row>
    <row r="616" spans="3:13" s="9" customFormat="1" ht="15" customHeight="1" x14ac:dyDescent="0.35">
      <c r="C616" s="75"/>
      <c r="E616" s="310"/>
      <c r="G616" s="21"/>
      <c r="H616" s="71"/>
      <c r="M616" s="311"/>
    </row>
    <row r="617" spans="3:13" s="9" customFormat="1" ht="15" customHeight="1" x14ac:dyDescent="0.35">
      <c r="C617" s="75"/>
      <c r="E617" s="310"/>
      <c r="G617" s="21"/>
      <c r="H617" s="71"/>
      <c r="M617" s="311"/>
    </row>
    <row r="618" spans="3:13" s="9" customFormat="1" ht="15" customHeight="1" x14ac:dyDescent="0.35">
      <c r="C618" s="75"/>
      <c r="E618" s="310"/>
      <c r="G618" s="21"/>
      <c r="H618" s="71"/>
      <c r="M618" s="311"/>
    </row>
    <row r="619" spans="3:13" s="9" customFormat="1" ht="15" customHeight="1" x14ac:dyDescent="0.35">
      <c r="C619" s="75"/>
      <c r="E619" s="310"/>
      <c r="G619" s="21"/>
      <c r="H619" s="71"/>
      <c r="M619" s="311"/>
    </row>
    <row r="620" spans="3:13" s="9" customFormat="1" ht="15" customHeight="1" x14ac:dyDescent="0.35">
      <c r="C620" s="75"/>
      <c r="E620" s="310"/>
      <c r="G620" s="21"/>
      <c r="H620" s="71"/>
      <c r="M620" s="311"/>
    </row>
    <row r="621" spans="3:13" s="9" customFormat="1" ht="15" customHeight="1" x14ac:dyDescent="0.35">
      <c r="C621" s="75"/>
      <c r="E621" s="310"/>
      <c r="G621" s="21"/>
      <c r="H621" s="71"/>
      <c r="M621" s="311"/>
    </row>
    <row r="622" spans="3:13" s="9" customFormat="1" ht="15" customHeight="1" x14ac:dyDescent="0.35">
      <c r="C622" s="75"/>
      <c r="E622" s="310"/>
      <c r="G622" s="21"/>
      <c r="H622" s="71"/>
      <c r="M622" s="311"/>
    </row>
    <row r="623" spans="3:13" s="9" customFormat="1" ht="15" customHeight="1" x14ac:dyDescent="0.35">
      <c r="C623" s="75"/>
      <c r="E623" s="310"/>
      <c r="G623" s="21"/>
      <c r="H623" s="71"/>
      <c r="M623" s="311"/>
    </row>
    <row r="624" spans="3:13" s="9" customFormat="1" ht="15" customHeight="1" x14ac:dyDescent="0.35">
      <c r="C624" s="75"/>
      <c r="E624" s="310"/>
      <c r="G624" s="21"/>
      <c r="H624" s="71"/>
      <c r="M624" s="311"/>
    </row>
    <row r="625" spans="3:13" s="9" customFormat="1" ht="15" customHeight="1" x14ac:dyDescent="0.35">
      <c r="C625" s="75"/>
      <c r="E625" s="310"/>
      <c r="G625" s="21"/>
      <c r="H625" s="71"/>
      <c r="M625" s="311"/>
    </row>
    <row r="626" spans="3:13" s="9" customFormat="1" ht="15" customHeight="1" x14ac:dyDescent="0.35">
      <c r="C626" s="75"/>
      <c r="E626" s="310"/>
      <c r="G626" s="21"/>
      <c r="H626" s="71"/>
      <c r="M626" s="311"/>
    </row>
    <row r="627" spans="3:13" s="9" customFormat="1" ht="15" customHeight="1" x14ac:dyDescent="0.35">
      <c r="C627" s="75"/>
      <c r="E627" s="310"/>
      <c r="G627" s="21"/>
      <c r="H627" s="71"/>
      <c r="M627" s="311"/>
    </row>
    <row r="628" spans="3:13" s="9" customFormat="1" ht="15" customHeight="1" x14ac:dyDescent="0.35">
      <c r="C628" s="75"/>
      <c r="E628" s="310"/>
      <c r="G628" s="21"/>
      <c r="H628" s="71"/>
      <c r="M628" s="311"/>
    </row>
    <row r="629" spans="3:13" s="9" customFormat="1" ht="15" customHeight="1" x14ac:dyDescent="0.35">
      <c r="C629" s="75"/>
      <c r="E629" s="310"/>
      <c r="G629" s="21"/>
      <c r="H629" s="71"/>
      <c r="M629" s="311"/>
    </row>
    <row r="630" spans="3:13" s="9" customFormat="1" ht="15" customHeight="1" x14ac:dyDescent="0.35">
      <c r="C630" s="75"/>
      <c r="E630" s="310"/>
      <c r="G630" s="21"/>
      <c r="H630" s="71"/>
      <c r="M630" s="311"/>
    </row>
    <row r="631" spans="3:13" s="9" customFormat="1" ht="15" customHeight="1" x14ac:dyDescent="0.35">
      <c r="C631" s="75"/>
      <c r="E631" s="310"/>
      <c r="G631" s="21"/>
      <c r="H631" s="71"/>
      <c r="M631" s="311"/>
    </row>
    <row r="632" spans="3:13" s="9" customFormat="1" ht="15" customHeight="1" x14ac:dyDescent="0.35">
      <c r="C632" s="75"/>
      <c r="E632" s="310"/>
      <c r="G632" s="21"/>
      <c r="H632" s="71"/>
      <c r="M632" s="311"/>
    </row>
    <row r="633" spans="3:13" s="9" customFormat="1" ht="15" customHeight="1" x14ac:dyDescent="0.35">
      <c r="C633" s="75"/>
      <c r="E633" s="310"/>
      <c r="G633" s="21"/>
      <c r="H633" s="71"/>
      <c r="M633" s="311"/>
    </row>
    <row r="634" spans="3:13" s="9" customFormat="1" ht="15" customHeight="1" x14ac:dyDescent="0.35">
      <c r="C634" s="75"/>
      <c r="E634" s="310"/>
      <c r="G634" s="21"/>
      <c r="H634" s="71"/>
      <c r="M634" s="311"/>
    </row>
    <row r="635" spans="3:13" s="9" customFormat="1" ht="15" customHeight="1" x14ac:dyDescent="0.35">
      <c r="C635" s="75"/>
      <c r="E635" s="310"/>
      <c r="G635" s="21"/>
      <c r="H635" s="71"/>
      <c r="M635" s="311"/>
    </row>
    <row r="636" spans="3:13" s="9" customFormat="1" ht="15" customHeight="1" x14ac:dyDescent="0.35">
      <c r="C636" s="75"/>
      <c r="E636" s="310"/>
      <c r="G636" s="21"/>
      <c r="H636" s="71"/>
      <c r="M636" s="311"/>
    </row>
    <row r="637" spans="3:13" s="9" customFormat="1" ht="15" customHeight="1" x14ac:dyDescent="0.35">
      <c r="C637" s="75"/>
      <c r="E637" s="310"/>
      <c r="G637" s="21"/>
      <c r="H637" s="71"/>
      <c r="M637" s="311"/>
    </row>
    <row r="638" spans="3:13" s="9" customFormat="1" ht="15" customHeight="1" x14ac:dyDescent="0.35">
      <c r="C638" s="75"/>
      <c r="E638" s="310"/>
      <c r="G638" s="21"/>
      <c r="H638" s="71"/>
      <c r="M638" s="311"/>
    </row>
    <row r="639" spans="3:13" s="9" customFormat="1" ht="15" customHeight="1" x14ac:dyDescent="0.35">
      <c r="C639" s="75"/>
      <c r="E639" s="310"/>
      <c r="G639" s="21"/>
      <c r="H639" s="71"/>
      <c r="M639" s="311"/>
    </row>
    <row r="640" spans="3:13" s="9" customFormat="1" ht="15" customHeight="1" x14ac:dyDescent="0.35">
      <c r="C640" s="75"/>
      <c r="E640" s="310"/>
      <c r="G640" s="21"/>
      <c r="H640" s="71"/>
      <c r="M640" s="311"/>
    </row>
    <row r="641" spans="3:13" s="9" customFormat="1" ht="15" customHeight="1" x14ac:dyDescent="0.35">
      <c r="C641" s="75"/>
      <c r="E641" s="310"/>
      <c r="G641" s="21"/>
      <c r="H641" s="71"/>
      <c r="M641" s="311"/>
    </row>
    <row r="642" spans="3:13" s="9" customFormat="1" ht="15" customHeight="1" x14ac:dyDescent="0.35">
      <c r="C642" s="75"/>
      <c r="E642" s="310"/>
      <c r="G642" s="21"/>
      <c r="H642" s="71"/>
      <c r="M642" s="311"/>
    </row>
    <row r="643" spans="3:13" s="9" customFormat="1" ht="15" customHeight="1" x14ac:dyDescent="0.35">
      <c r="C643" s="75"/>
      <c r="E643" s="310"/>
      <c r="G643" s="21"/>
      <c r="H643" s="71"/>
      <c r="M643" s="311"/>
    </row>
    <row r="644" spans="3:13" s="9" customFormat="1" ht="15" customHeight="1" x14ac:dyDescent="0.35">
      <c r="C644" s="75"/>
      <c r="E644" s="310"/>
      <c r="G644" s="21"/>
      <c r="H644" s="71"/>
      <c r="M644" s="311"/>
    </row>
    <row r="645" spans="3:13" s="9" customFormat="1" ht="15" customHeight="1" x14ac:dyDescent="0.35">
      <c r="C645" s="75"/>
      <c r="E645" s="310"/>
      <c r="G645" s="21"/>
      <c r="H645" s="71"/>
      <c r="M645" s="311"/>
    </row>
    <row r="646" spans="3:13" s="9" customFormat="1" ht="15" customHeight="1" x14ac:dyDescent="0.35">
      <c r="C646" s="75"/>
      <c r="E646" s="310"/>
      <c r="G646" s="21"/>
      <c r="H646" s="71"/>
      <c r="M646" s="311"/>
    </row>
    <row r="647" spans="3:13" s="9" customFormat="1" ht="15" customHeight="1" x14ac:dyDescent="0.35">
      <c r="C647" s="75"/>
      <c r="E647" s="310"/>
      <c r="G647" s="21"/>
      <c r="H647" s="71"/>
      <c r="M647" s="311"/>
    </row>
    <row r="648" spans="3:13" s="9" customFormat="1" ht="15" customHeight="1" x14ac:dyDescent="0.35">
      <c r="C648" s="75"/>
      <c r="E648" s="310"/>
      <c r="G648" s="21"/>
      <c r="H648" s="71"/>
      <c r="M648" s="311"/>
    </row>
    <row r="649" spans="3:13" s="9" customFormat="1" ht="15" customHeight="1" x14ac:dyDescent="0.35">
      <c r="C649" s="75"/>
      <c r="E649" s="310"/>
      <c r="G649" s="21"/>
      <c r="H649" s="71"/>
      <c r="M649" s="311"/>
    </row>
    <row r="650" spans="3:13" s="9" customFormat="1" ht="15" customHeight="1" x14ac:dyDescent="0.35">
      <c r="C650" s="75"/>
      <c r="E650" s="310"/>
      <c r="G650" s="21"/>
      <c r="H650" s="71"/>
      <c r="M650" s="311"/>
    </row>
    <row r="651" spans="3:13" s="9" customFormat="1" ht="15" customHeight="1" x14ac:dyDescent="0.35">
      <c r="C651" s="75"/>
      <c r="E651" s="310"/>
      <c r="G651" s="21"/>
      <c r="H651" s="71"/>
      <c r="M651" s="311"/>
    </row>
    <row r="652" spans="3:13" s="9" customFormat="1" ht="15" customHeight="1" x14ac:dyDescent="0.35">
      <c r="C652" s="75"/>
      <c r="E652" s="310"/>
      <c r="G652" s="21"/>
      <c r="H652" s="71"/>
      <c r="M652" s="311"/>
    </row>
    <row r="653" spans="3:13" s="9" customFormat="1" ht="15" customHeight="1" x14ac:dyDescent="0.35">
      <c r="C653" s="75"/>
      <c r="E653" s="310"/>
      <c r="G653" s="21"/>
      <c r="H653" s="71"/>
      <c r="M653" s="311"/>
    </row>
    <row r="654" spans="3:13" s="9" customFormat="1" ht="15" customHeight="1" x14ac:dyDescent="0.35">
      <c r="C654" s="75"/>
      <c r="E654" s="310"/>
      <c r="G654" s="21"/>
      <c r="H654" s="71"/>
      <c r="M654" s="311"/>
    </row>
    <row r="655" spans="3:13" s="9" customFormat="1" ht="15" customHeight="1" x14ac:dyDescent="0.35">
      <c r="C655" s="75"/>
      <c r="E655" s="310"/>
      <c r="G655" s="21"/>
      <c r="H655" s="71"/>
      <c r="M655" s="311"/>
    </row>
    <row r="656" spans="3:13" s="9" customFormat="1" ht="15" customHeight="1" x14ac:dyDescent="0.35">
      <c r="C656" s="75"/>
      <c r="E656" s="310"/>
      <c r="G656" s="21"/>
      <c r="H656" s="71"/>
      <c r="M656" s="311"/>
    </row>
    <row r="657" spans="3:13" s="9" customFormat="1" ht="15" customHeight="1" x14ac:dyDescent="0.35">
      <c r="C657" s="75"/>
      <c r="E657" s="310"/>
      <c r="G657" s="21"/>
      <c r="H657" s="71"/>
      <c r="M657" s="311"/>
    </row>
    <row r="658" spans="3:13" s="9" customFormat="1" ht="15" customHeight="1" x14ac:dyDescent="0.35">
      <c r="C658" s="75"/>
      <c r="E658" s="310"/>
      <c r="G658" s="21"/>
      <c r="H658" s="71"/>
      <c r="M658" s="311"/>
    </row>
    <row r="659" spans="3:13" s="9" customFormat="1" ht="15" customHeight="1" x14ac:dyDescent="0.35">
      <c r="C659" s="75"/>
      <c r="E659" s="310"/>
      <c r="G659" s="21"/>
      <c r="H659" s="71"/>
      <c r="M659" s="311"/>
    </row>
    <row r="660" spans="3:13" s="9" customFormat="1" ht="15" customHeight="1" x14ac:dyDescent="0.35">
      <c r="C660" s="75"/>
      <c r="E660" s="310"/>
      <c r="G660" s="21"/>
      <c r="H660" s="71"/>
      <c r="M660" s="311"/>
    </row>
    <row r="661" spans="3:13" s="9" customFormat="1" ht="15" customHeight="1" x14ac:dyDescent="0.35">
      <c r="C661" s="75"/>
      <c r="E661" s="310"/>
      <c r="G661" s="21"/>
      <c r="H661" s="71"/>
      <c r="M661" s="311"/>
    </row>
    <row r="662" spans="3:13" s="9" customFormat="1" ht="15" customHeight="1" x14ac:dyDescent="0.35">
      <c r="C662" s="75"/>
      <c r="E662" s="310"/>
      <c r="G662" s="21"/>
      <c r="H662" s="71"/>
      <c r="M662" s="311"/>
    </row>
    <row r="663" spans="3:13" s="9" customFormat="1" ht="15" customHeight="1" x14ac:dyDescent="0.35">
      <c r="C663" s="75"/>
      <c r="E663" s="310"/>
      <c r="G663" s="21"/>
      <c r="H663" s="71"/>
      <c r="M663" s="311"/>
    </row>
    <row r="664" spans="3:13" s="9" customFormat="1" ht="15" customHeight="1" x14ac:dyDescent="0.35">
      <c r="C664" s="75"/>
      <c r="E664" s="310"/>
      <c r="G664" s="21"/>
      <c r="H664" s="71"/>
      <c r="M664" s="311"/>
    </row>
    <row r="665" spans="3:13" s="9" customFormat="1" ht="15" customHeight="1" x14ac:dyDescent="0.35">
      <c r="C665" s="75"/>
      <c r="E665" s="310"/>
      <c r="G665" s="21"/>
      <c r="H665" s="71"/>
      <c r="M665" s="311"/>
    </row>
    <row r="666" spans="3:13" s="9" customFormat="1" ht="15" customHeight="1" x14ac:dyDescent="0.35">
      <c r="C666" s="75"/>
      <c r="E666" s="310"/>
      <c r="G666" s="21"/>
      <c r="H666" s="71"/>
      <c r="M666" s="311"/>
    </row>
    <row r="667" spans="3:13" s="9" customFormat="1" ht="15" customHeight="1" x14ac:dyDescent="0.35">
      <c r="C667" s="75"/>
      <c r="E667" s="310"/>
      <c r="G667" s="21"/>
      <c r="H667" s="71"/>
      <c r="M667" s="311"/>
    </row>
    <row r="668" spans="3:13" s="9" customFormat="1" ht="15" customHeight="1" x14ac:dyDescent="0.35">
      <c r="C668" s="75"/>
      <c r="E668" s="310"/>
      <c r="G668" s="21"/>
      <c r="H668" s="71"/>
      <c r="M668" s="311"/>
    </row>
    <row r="669" spans="3:13" s="9" customFormat="1" ht="15" customHeight="1" x14ac:dyDescent="0.35">
      <c r="C669" s="75"/>
      <c r="E669" s="310"/>
      <c r="G669" s="21"/>
      <c r="H669" s="71"/>
      <c r="M669" s="311"/>
    </row>
    <row r="670" spans="3:13" s="9" customFormat="1" ht="15" customHeight="1" x14ac:dyDescent="0.35">
      <c r="C670" s="75"/>
      <c r="E670" s="310"/>
      <c r="G670" s="21"/>
      <c r="H670" s="71"/>
      <c r="M670" s="311"/>
    </row>
    <row r="671" spans="3:13" s="9" customFormat="1" ht="15" customHeight="1" x14ac:dyDescent="0.35">
      <c r="C671" s="75"/>
      <c r="E671" s="310"/>
      <c r="G671" s="21"/>
      <c r="H671" s="71"/>
      <c r="M671" s="311"/>
    </row>
    <row r="672" spans="3:13" s="9" customFormat="1" ht="15" customHeight="1" x14ac:dyDescent="0.35">
      <c r="C672" s="75"/>
      <c r="E672" s="310"/>
      <c r="G672" s="21"/>
      <c r="H672" s="71"/>
      <c r="M672" s="311"/>
    </row>
    <row r="673" spans="3:13" s="9" customFormat="1" ht="15" customHeight="1" x14ac:dyDescent="0.35">
      <c r="C673" s="75"/>
      <c r="E673" s="310"/>
      <c r="G673" s="21"/>
      <c r="H673" s="71"/>
      <c r="M673" s="311"/>
    </row>
    <row r="674" spans="3:13" s="9" customFormat="1" ht="15" customHeight="1" x14ac:dyDescent="0.35">
      <c r="C674" s="75"/>
      <c r="E674" s="310"/>
      <c r="G674" s="21"/>
      <c r="H674" s="71"/>
      <c r="M674" s="311"/>
    </row>
    <row r="675" spans="3:13" s="9" customFormat="1" ht="15" customHeight="1" x14ac:dyDescent="0.35">
      <c r="C675" s="75"/>
      <c r="E675" s="310"/>
      <c r="G675" s="21"/>
      <c r="H675" s="71"/>
      <c r="M675" s="311"/>
    </row>
    <row r="676" spans="3:13" s="9" customFormat="1" ht="15" customHeight="1" x14ac:dyDescent="0.35">
      <c r="C676" s="75"/>
      <c r="E676" s="310"/>
      <c r="G676" s="21"/>
      <c r="H676" s="71"/>
      <c r="M676" s="311"/>
    </row>
    <row r="677" spans="3:13" s="9" customFormat="1" ht="15" customHeight="1" x14ac:dyDescent="0.35">
      <c r="C677" s="75"/>
      <c r="E677" s="310"/>
      <c r="G677" s="21"/>
      <c r="H677" s="71"/>
      <c r="M677" s="311"/>
    </row>
    <row r="678" spans="3:13" s="9" customFormat="1" ht="15" customHeight="1" x14ac:dyDescent="0.35">
      <c r="C678" s="75"/>
      <c r="E678" s="310"/>
      <c r="G678" s="21"/>
      <c r="H678" s="71"/>
      <c r="M678" s="311"/>
    </row>
    <row r="679" spans="3:13" s="9" customFormat="1" ht="15" customHeight="1" x14ac:dyDescent="0.35">
      <c r="C679" s="75"/>
      <c r="E679" s="310"/>
      <c r="G679" s="21"/>
      <c r="H679" s="71"/>
      <c r="M679" s="311"/>
    </row>
    <row r="680" spans="3:13" s="9" customFormat="1" ht="15" customHeight="1" x14ac:dyDescent="0.35">
      <c r="C680" s="75"/>
      <c r="E680" s="310"/>
      <c r="G680" s="21"/>
      <c r="H680" s="71"/>
      <c r="M680" s="311"/>
    </row>
    <row r="681" spans="3:13" s="9" customFormat="1" ht="15" customHeight="1" x14ac:dyDescent="0.35">
      <c r="C681" s="75"/>
      <c r="E681" s="310"/>
      <c r="G681" s="21"/>
      <c r="H681" s="71"/>
      <c r="M681" s="311"/>
    </row>
    <row r="682" spans="3:13" s="9" customFormat="1" ht="15" customHeight="1" x14ac:dyDescent="0.35">
      <c r="C682" s="75"/>
      <c r="E682" s="310"/>
      <c r="G682" s="21"/>
      <c r="H682" s="71"/>
      <c r="M682" s="311"/>
    </row>
    <row r="683" spans="3:13" s="9" customFormat="1" ht="15" customHeight="1" x14ac:dyDescent="0.35">
      <c r="C683" s="75"/>
      <c r="E683" s="310"/>
      <c r="G683" s="21"/>
      <c r="H683" s="71"/>
      <c r="M683" s="311"/>
    </row>
    <row r="684" spans="3:13" s="9" customFormat="1" ht="15" customHeight="1" x14ac:dyDescent="0.35">
      <c r="C684" s="75"/>
      <c r="E684" s="310"/>
      <c r="G684" s="21"/>
      <c r="H684" s="71"/>
      <c r="M684" s="311"/>
    </row>
    <row r="685" spans="3:13" s="9" customFormat="1" ht="15" customHeight="1" x14ac:dyDescent="0.35">
      <c r="C685" s="75"/>
      <c r="E685" s="310"/>
      <c r="G685" s="21"/>
      <c r="H685" s="71"/>
      <c r="M685" s="311"/>
    </row>
    <row r="686" spans="3:13" s="9" customFormat="1" ht="15" customHeight="1" x14ac:dyDescent="0.35">
      <c r="C686" s="75"/>
      <c r="E686" s="310"/>
      <c r="G686" s="21"/>
      <c r="H686" s="71"/>
      <c r="M686" s="311"/>
    </row>
    <row r="687" spans="3:13" s="9" customFormat="1" ht="15" customHeight="1" x14ac:dyDescent="0.35">
      <c r="C687" s="75"/>
      <c r="E687" s="310"/>
      <c r="G687" s="21"/>
      <c r="H687" s="71"/>
      <c r="M687" s="311"/>
    </row>
    <row r="688" spans="3:13" s="9" customFormat="1" ht="15" customHeight="1" x14ac:dyDescent="0.35">
      <c r="C688" s="75"/>
      <c r="E688" s="310"/>
      <c r="G688" s="21"/>
      <c r="H688" s="71"/>
      <c r="M688" s="311"/>
    </row>
    <row r="689" spans="3:13" s="9" customFormat="1" ht="15" customHeight="1" x14ac:dyDescent="0.35">
      <c r="C689" s="75"/>
      <c r="E689" s="310"/>
      <c r="G689" s="21"/>
      <c r="H689" s="71"/>
      <c r="M689" s="311"/>
    </row>
    <row r="690" spans="3:13" s="9" customFormat="1" ht="15" customHeight="1" x14ac:dyDescent="0.35">
      <c r="C690" s="75"/>
      <c r="E690" s="310"/>
      <c r="G690" s="21"/>
      <c r="H690" s="71"/>
      <c r="M690" s="311"/>
    </row>
    <row r="691" spans="3:13" s="9" customFormat="1" ht="15" customHeight="1" x14ac:dyDescent="0.35">
      <c r="C691" s="75"/>
      <c r="E691" s="310"/>
      <c r="G691" s="21"/>
      <c r="H691" s="71"/>
      <c r="M691" s="311"/>
    </row>
    <row r="692" spans="3:13" s="9" customFormat="1" ht="15" customHeight="1" x14ac:dyDescent="0.35">
      <c r="C692" s="75"/>
      <c r="E692" s="310"/>
      <c r="G692" s="21"/>
      <c r="H692" s="71"/>
      <c r="M692" s="311"/>
    </row>
    <row r="693" spans="3:13" s="9" customFormat="1" ht="15" customHeight="1" x14ac:dyDescent="0.35">
      <c r="C693" s="75"/>
      <c r="E693" s="310"/>
      <c r="G693" s="21"/>
      <c r="H693" s="71"/>
      <c r="M693" s="311"/>
    </row>
    <row r="694" spans="3:13" s="9" customFormat="1" ht="15" customHeight="1" x14ac:dyDescent="0.35">
      <c r="C694" s="75"/>
      <c r="E694" s="310"/>
      <c r="G694" s="21"/>
      <c r="H694" s="71"/>
      <c r="M694" s="311"/>
    </row>
    <row r="695" spans="3:13" s="9" customFormat="1" ht="15" customHeight="1" x14ac:dyDescent="0.35">
      <c r="C695" s="75"/>
      <c r="E695" s="310"/>
      <c r="G695" s="21"/>
      <c r="H695" s="71"/>
      <c r="M695" s="311"/>
    </row>
    <row r="696" spans="3:13" s="9" customFormat="1" ht="15" customHeight="1" x14ac:dyDescent="0.35">
      <c r="C696" s="75"/>
      <c r="E696" s="310"/>
      <c r="G696" s="21"/>
      <c r="H696" s="71"/>
      <c r="M696" s="311"/>
    </row>
    <row r="697" spans="3:13" s="9" customFormat="1" ht="15" customHeight="1" x14ac:dyDescent="0.35">
      <c r="C697" s="75"/>
      <c r="E697" s="310"/>
      <c r="G697" s="21"/>
      <c r="H697" s="71"/>
      <c r="M697" s="311"/>
    </row>
    <row r="698" spans="3:13" s="9" customFormat="1" ht="15" customHeight="1" x14ac:dyDescent="0.35">
      <c r="C698" s="75"/>
      <c r="E698" s="310"/>
      <c r="G698" s="21"/>
      <c r="H698" s="71"/>
      <c r="M698" s="311"/>
    </row>
    <row r="699" spans="3:13" s="9" customFormat="1" ht="15" customHeight="1" x14ac:dyDescent="0.35">
      <c r="C699" s="75"/>
      <c r="E699" s="310"/>
      <c r="G699" s="21"/>
      <c r="H699" s="71"/>
      <c r="M699" s="311"/>
    </row>
    <row r="700" spans="3:13" s="9" customFormat="1" ht="15" customHeight="1" x14ac:dyDescent="0.35">
      <c r="C700" s="75"/>
      <c r="E700" s="310"/>
      <c r="G700" s="21"/>
      <c r="H700" s="71"/>
      <c r="M700" s="311"/>
    </row>
    <row r="701" spans="3:13" s="9" customFormat="1" ht="15" customHeight="1" x14ac:dyDescent="0.35">
      <c r="C701" s="75"/>
      <c r="E701" s="310"/>
      <c r="G701" s="21"/>
      <c r="H701" s="71"/>
      <c r="M701" s="311"/>
    </row>
    <row r="702" spans="3:13" s="9" customFormat="1" ht="15" customHeight="1" x14ac:dyDescent="0.35">
      <c r="C702" s="75"/>
      <c r="E702" s="310"/>
      <c r="G702" s="21"/>
      <c r="H702" s="71"/>
      <c r="M702" s="311"/>
    </row>
    <row r="703" spans="3:13" s="9" customFormat="1" ht="15" customHeight="1" x14ac:dyDescent="0.35">
      <c r="C703" s="75"/>
      <c r="E703" s="310"/>
      <c r="G703" s="21"/>
      <c r="H703" s="71"/>
      <c r="M703" s="311"/>
    </row>
    <row r="704" spans="3:13" s="9" customFormat="1" ht="15" customHeight="1" x14ac:dyDescent="0.35">
      <c r="C704" s="75"/>
      <c r="E704" s="310"/>
      <c r="G704" s="21"/>
      <c r="H704" s="71"/>
      <c r="M704" s="311"/>
    </row>
    <row r="705" spans="3:13" s="9" customFormat="1" ht="15" customHeight="1" x14ac:dyDescent="0.35">
      <c r="C705" s="75"/>
      <c r="E705" s="310"/>
      <c r="G705" s="21"/>
      <c r="H705" s="71"/>
      <c r="M705" s="311"/>
    </row>
    <row r="706" spans="3:13" s="9" customFormat="1" ht="15" customHeight="1" x14ac:dyDescent="0.35">
      <c r="C706" s="75"/>
      <c r="E706" s="310"/>
      <c r="G706" s="21"/>
      <c r="H706" s="71"/>
      <c r="M706" s="311"/>
    </row>
    <row r="707" spans="3:13" s="9" customFormat="1" ht="15" customHeight="1" x14ac:dyDescent="0.35">
      <c r="C707" s="75"/>
      <c r="E707" s="310"/>
      <c r="G707" s="21"/>
      <c r="H707" s="71"/>
      <c r="M707" s="311"/>
    </row>
    <row r="708" spans="3:13" s="9" customFormat="1" ht="15" customHeight="1" x14ac:dyDescent="0.35">
      <c r="C708" s="75"/>
      <c r="E708" s="310"/>
      <c r="G708" s="21"/>
      <c r="H708" s="71"/>
      <c r="M708" s="311"/>
    </row>
    <row r="709" spans="3:13" s="9" customFormat="1" ht="15" customHeight="1" x14ac:dyDescent="0.35">
      <c r="C709" s="75"/>
      <c r="E709" s="310"/>
      <c r="G709" s="21"/>
      <c r="H709" s="71"/>
      <c r="M709" s="311"/>
    </row>
    <row r="710" spans="3:13" s="9" customFormat="1" ht="15" customHeight="1" x14ac:dyDescent="0.35">
      <c r="C710" s="75"/>
      <c r="E710" s="310"/>
      <c r="G710" s="21"/>
      <c r="H710" s="71"/>
      <c r="M710" s="311"/>
    </row>
    <row r="711" spans="3:13" s="9" customFormat="1" ht="15" customHeight="1" x14ac:dyDescent="0.35">
      <c r="C711" s="75"/>
      <c r="E711" s="310"/>
      <c r="G711" s="21"/>
      <c r="H711" s="71"/>
      <c r="M711" s="311"/>
    </row>
    <row r="712" spans="3:13" s="9" customFormat="1" ht="15" customHeight="1" x14ac:dyDescent="0.35">
      <c r="C712" s="75"/>
      <c r="E712" s="310"/>
      <c r="G712" s="21"/>
      <c r="H712" s="71"/>
      <c r="M712" s="311"/>
    </row>
  </sheetData>
  <sheetProtection algorithmName="SHA-512" hashValue="uDx+Ec2bwNmxDvs66dnOHH8Ern3Nu0Qf/h/g/zB8+1A6iqThxdDJXPZSbqLXAtK1xYPhK5W5C5LfXB6Txeo2Ew==" saltValue="4mRdy1EpgVxCCQfqWwGukw==" spinCount="100000" sheet="1" objects="1" scenarios="1" selectLockedCells="1" selectUnlockedCells="1"/>
  <mergeCells count="141">
    <mergeCell ref="F25:I25"/>
    <mergeCell ref="F18:I18"/>
    <mergeCell ref="N48:Q48"/>
    <mergeCell ref="N49:Q49"/>
    <mergeCell ref="N50:Q50"/>
    <mergeCell ref="N51:Q51"/>
    <mergeCell ref="A40:Q40"/>
    <mergeCell ref="A41:A46"/>
    <mergeCell ref="B41:B46"/>
    <mergeCell ref="J41:J46"/>
    <mergeCell ref="C45:I45"/>
    <mergeCell ref="K45:Q45"/>
    <mergeCell ref="A47:Q47"/>
    <mergeCell ref="A48:A53"/>
    <mergeCell ref="B48:B53"/>
    <mergeCell ref="J48:J53"/>
    <mergeCell ref="C52:I52"/>
    <mergeCell ref="K52:Q52"/>
    <mergeCell ref="F41:I41"/>
    <mergeCell ref="F42:I42"/>
    <mergeCell ref="N18:Q18"/>
    <mergeCell ref="N25:Q25"/>
    <mergeCell ref="N20:Q20"/>
    <mergeCell ref="N21:Q21"/>
    <mergeCell ref="A54:Q54"/>
    <mergeCell ref="A55:A60"/>
    <mergeCell ref="B55:B60"/>
    <mergeCell ref="J55:J60"/>
    <mergeCell ref="C59:I59"/>
    <mergeCell ref="F53:I53"/>
    <mergeCell ref="F46:I46"/>
    <mergeCell ref="F39:I39"/>
    <mergeCell ref="F32:I32"/>
    <mergeCell ref="N32:Q32"/>
    <mergeCell ref="N39:Q39"/>
    <mergeCell ref="N46:Q46"/>
    <mergeCell ref="N53:Q53"/>
    <mergeCell ref="N22:Q22"/>
    <mergeCell ref="N23:Q23"/>
    <mergeCell ref="N27:Q27"/>
    <mergeCell ref="N28:Q28"/>
    <mergeCell ref="N29:Q29"/>
    <mergeCell ref="N30:Q30"/>
    <mergeCell ref="N34:Q34"/>
    <mergeCell ref="K59:Q59"/>
    <mergeCell ref="A61:Q61"/>
    <mergeCell ref="F43:I43"/>
    <mergeCell ref="F44:I44"/>
    <mergeCell ref="F48:I48"/>
    <mergeCell ref="F49:I49"/>
    <mergeCell ref="F50:I50"/>
    <mergeCell ref="F51:I51"/>
    <mergeCell ref="N41:Q41"/>
    <mergeCell ref="N42:Q42"/>
    <mergeCell ref="N43:Q43"/>
    <mergeCell ref="N44:Q44"/>
    <mergeCell ref="A26:Q26"/>
    <mergeCell ref="A27:A32"/>
    <mergeCell ref="B27:B32"/>
    <mergeCell ref="J27:J32"/>
    <mergeCell ref="C31:I31"/>
    <mergeCell ref="A62:F62"/>
    <mergeCell ref="H62:I62"/>
    <mergeCell ref="K62:N62"/>
    <mergeCell ref="P62:Q62"/>
    <mergeCell ref="F55:I55"/>
    <mergeCell ref="F56:I56"/>
    <mergeCell ref="F57:I57"/>
    <mergeCell ref="F58:I58"/>
    <mergeCell ref="N60:Q60"/>
    <mergeCell ref="F60:I60"/>
    <mergeCell ref="N55:Q55"/>
    <mergeCell ref="N56:Q56"/>
    <mergeCell ref="N57:Q57"/>
    <mergeCell ref="N58:Q58"/>
    <mergeCell ref="K31:Q31"/>
    <mergeCell ref="A33:Q33"/>
    <mergeCell ref="A34:A39"/>
    <mergeCell ref="B34:B39"/>
    <mergeCell ref="J34:J39"/>
    <mergeCell ref="C38:I38"/>
    <mergeCell ref="K38:Q38"/>
    <mergeCell ref="N35:Q35"/>
    <mergeCell ref="N36:Q36"/>
    <mergeCell ref="N37:Q37"/>
    <mergeCell ref="A12:Q12"/>
    <mergeCell ref="A13:A18"/>
    <mergeCell ref="B13:B18"/>
    <mergeCell ref="J13:J18"/>
    <mergeCell ref="C17:I17"/>
    <mergeCell ref="K17:Q17"/>
    <mergeCell ref="A19:Q19"/>
    <mergeCell ref="A20:A25"/>
    <mergeCell ref="B20:B25"/>
    <mergeCell ref="J20:J25"/>
    <mergeCell ref="C24:I24"/>
    <mergeCell ref="K24:Q24"/>
    <mergeCell ref="F13:I13"/>
    <mergeCell ref="F14:I14"/>
    <mergeCell ref="F15:I15"/>
    <mergeCell ref="F16:I16"/>
    <mergeCell ref="F20:I20"/>
    <mergeCell ref="F21:I21"/>
    <mergeCell ref="F22:I22"/>
    <mergeCell ref="F23:I23"/>
    <mergeCell ref="N13:Q13"/>
    <mergeCell ref="N14:Q14"/>
    <mergeCell ref="N15:Q15"/>
    <mergeCell ref="N16:Q16"/>
    <mergeCell ref="A5:Q5"/>
    <mergeCell ref="A6:A11"/>
    <mergeCell ref="B6:B11"/>
    <mergeCell ref="F6:I6"/>
    <mergeCell ref="J6:J11"/>
    <mergeCell ref="N6:Q6"/>
    <mergeCell ref="F7:I7"/>
    <mergeCell ref="N7:Q7"/>
    <mergeCell ref="F8:I8"/>
    <mergeCell ref="N8:Q8"/>
    <mergeCell ref="F9:I9"/>
    <mergeCell ref="N9:Q9"/>
    <mergeCell ref="C10:I10"/>
    <mergeCell ref="K10:Q10"/>
    <mergeCell ref="N11:Q11"/>
    <mergeCell ref="A1:Q1"/>
    <mergeCell ref="A2:P2"/>
    <mergeCell ref="A3:A4"/>
    <mergeCell ref="B3:B4"/>
    <mergeCell ref="C3:C4"/>
    <mergeCell ref="E3:E4"/>
    <mergeCell ref="F3:F4"/>
    <mergeCell ref="G3:G4"/>
    <mergeCell ref="H3:H4"/>
    <mergeCell ref="I3:I4"/>
    <mergeCell ref="J3:J4"/>
    <mergeCell ref="K3:K4"/>
    <mergeCell ref="M3:M4"/>
    <mergeCell ref="N3:N4"/>
    <mergeCell ref="O3:O4"/>
    <mergeCell ref="P3:P4"/>
    <mergeCell ref="Q3:Q4"/>
  </mergeCells>
  <printOptions horizontalCentered="1" verticalCentered="1"/>
  <pageMargins left="0.25" right="0.25" top="0.75" bottom="0.75" header="0.3" footer="0.3"/>
  <pageSetup scale="55" orientation="landscape" horizontalDpi="4294967293" verticalDpi="4294967293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EAC6DB-873B-4639-9C64-7F8D5317B6DC}">
  <sheetPr>
    <pageSetUpPr fitToPage="1"/>
  </sheetPr>
  <dimension ref="A1:Q601"/>
  <sheetViews>
    <sheetView zoomScaleNormal="100" zoomScaleSheetLayoutView="100" workbookViewId="0">
      <selection activeCell="M3" sqref="M1:M1048576"/>
    </sheetView>
  </sheetViews>
  <sheetFormatPr defaultColWidth="9" defaultRowHeight="15" customHeight="1" x14ac:dyDescent="0.35"/>
  <cols>
    <col min="1" max="1" width="9.59765625" style="9" customWidth="1"/>
    <col min="2" max="2" width="3.59765625" style="9" customWidth="1"/>
    <col min="3" max="3" width="14.59765625" style="75" customWidth="1"/>
    <col min="4" max="4" width="10.59765625" style="185" customWidth="1"/>
    <col min="5" max="5" width="4.59765625" style="310" customWidth="1"/>
    <col min="6" max="6" width="18.59765625" style="178" customWidth="1"/>
    <col min="7" max="7" width="6.59765625" style="21" customWidth="1"/>
    <col min="8" max="8" width="18.59765625" style="71" customWidth="1"/>
    <col min="9" max="9" width="24.59765625" customWidth="1"/>
    <col min="10" max="10" width="3.59765625" style="9" customWidth="1"/>
    <col min="11" max="11" width="14.59765625" style="9" customWidth="1"/>
    <col min="12" max="12" width="10.59765625" style="178" customWidth="1"/>
    <col min="13" max="13" width="4.59765625" style="311" customWidth="1"/>
    <col min="14" max="14" width="18.59765625" style="178" customWidth="1"/>
    <col min="15" max="15" width="6.59765625" style="9" customWidth="1"/>
    <col min="16" max="16" width="18.59765625" style="9" customWidth="1"/>
    <col min="17" max="17" width="24.59765625" style="9" customWidth="1"/>
    <col min="18" max="16384" width="9" style="9"/>
  </cols>
  <sheetData>
    <row r="1" spans="1:17" ht="15" customHeight="1" thickBot="1" x14ac:dyDescent="0.4">
      <c r="A1" s="206" t="s">
        <v>392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8"/>
    </row>
    <row r="2" spans="1:17" ht="15" customHeight="1" thickBot="1" x14ac:dyDescent="0.4">
      <c r="A2" s="235" t="s">
        <v>286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151">
        <f ca="1">TODAY()</f>
        <v>45491</v>
      </c>
    </row>
    <row r="3" spans="1:17" ht="15" customHeight="1" x14ac:dyDescent="0.35">
      <c r="A3" s="212" t="s">
        <v>287</v>
      </c>
      <c r="B3" s="212"/>
      <c r="C3" s="230" t="s">
        <v>2</v>
      </c>
      <c r="D3" s="170" t="s">
        <v>3</v>
      </c>
      <c r="E3" s="301"/>
      <c r="F3" s="232" t="s">
        <v>4</v>
      </c>
      <c r="G3" s="233" t="s">
        <v>163</v>
      </c>
      <c r="H3" s="224" t="s">
        <v>5</v>
      </c>
      <c r="I3" s="224" t="s">
        <v>6</v>
      </c>
      <c r="J3" s="212"/>
      <c r="K3" s="230" t="s">
        <v>2</v>
      </c>
      <c r="L3" s="170" t="s">
        <v>3</v>
      </c>
      <c r="M3" s="301"/>
      <c r="N3" s="232" t="s">
        <v>4</v>
      </c>
      <c r="O3" s="233" t="s">
        <v>163</v>
      </c>
      <c r="P3" s="224" t="s">
        <v>5</v>
      </c>
      <c r="Q3" s="224" t="s">
        <v>6</v>
      </c>
    </row>
    <row r="4" spans="1:17" ht="15" customHeight="1" thickBot="1" x14ac:dyDescent="0.4">
      <c r="A4" s="214"/>
      <c r="B4" s="214"/>
      <c r="C4" s="260"/>
      <c r="D4" s="171" t="s">
        <v>7</v>
      </c>
      <c r="E4" s="301"/>
      <c r="F4" s="232"/>
      <c r="G4" s="261"/>
      <c r="H4" s="192"/>
      <c r="I4" s="192"/>
      <c r="J4" s="214"/>
      <c r="K4" s="260"/>
      <c r="L4" s="171" t="s">
        <v>7</v>
      </c>
      <c r="M4" s="301"/>
      <c r="N4" s="232"/>
      <c r="O4" s="261"/>
      <c r="P4" s="192"/>
      <c r="Q4" s="192"/>
    </row>
    <row r="5" spans="1:17" ht="15" customHeight="1" thickBot="1" x14ac:dyDescent="0.4">
      <c r="A5" s="202" t="s">
        <v>418</v>
      </c>
      <c r="B5" s="202"/>
      <c r="C5" s="202"/>
      <c r="D5" s="202"/>
      <c r="E5" s="202"/>
      <c r="F5" s="202"/>
      <c r="G5" s="202"/>
      <c r="H5" s="202"/>
      <c r="I5" s="202"/>
      <c r="J5" s="202"/>
      <c r="K5" s="202"/>
      <c r="L5" s="202"/>
      <c r="M5" s="202"/>
      <c r="N5" s="202"/>
      <c r="O5" s="202"/>
      <c r="P5" s="202"/>
      <c r="Q5" s="202"/>
    </row>
    <row r="6" spans="1:17" ht="15" customHeight="1" x14ac:dyDescent="0.35">
      <c r="A6" s="194">
        <v>47</v>
      </c>
      <c r="B6" s="197" t="s">
        <v>363</v>
      </c>
      <c r="C6" s="162" t="s">
        <v>9</v>
      </c>
      <c r="D6" s="148"/>
      <c r="E6" s="295">
        <f>'Women''s Master 3'!D6</f>
        <v>0</v>
      </c>
      <c r="F6" s="252" t="s">
        <v>10</v>
      </c>
      <c r="G6" s="252"/>
      <c r="H6" s="252"/>
      <c r="I6" s="253"/>
      <c r="J6" s="197" t="s">
        <v>364</v>
      </c>
      <c r="K6" s="162" t="s">
        <v>9</v>
      </c>
      <c r="L6" s="145"/>
      <c r="M6" s="295">
        <f>'Women''s Master 3'!L6</f>
        <v>0</v>
      </c>
      <c r="N6" s="252" t="s">
        <v>10</v>
      </c>
      <c r="O6" s="252"/>
      <c r="P6" s="252"/>
      <c r="Q6" s="253"/>
    </row>
    <row r="7" spans="1:17" ht="15" customHeight="1" x14ac:dyDescent="0.35">
      <c r="A7" s="195"/>
      <c r="B7" s="198"/>
      <c r="C7" s="163" t="s">
        <v>288</v>
      </c>
      <c r="D7" s="143"/>
      <c r="E7" s="296">
        <f>'Women''s Master 3'!D7</f>
        <v>0</v>
      </c>
      <c r="F7" s="254" t="s">
        <v>10</v>
      </c>
      <c r="G7" s="254"/>
      <c r="H7" s="254"/>
      <c r="I7" s="255"/>
      <c r="J7" s="198"/>
      <c r="K7" s="163" t="s">
        <v>288</v>
      </c>
      <c r="L7" s="142"/>
      <c r="M7" s="296">
        <f>'Women''s Master 3'!L7</f>
        <v>0</v>
      </c>
      <c r="N7" s="254" t="s">
        <v>10</v>
      </c>
      <c r="O7" s="254"/>
      <c r="P7" s="254"/>
      <c r="Q7" s="255"/>
    </row>
    <row r="8" spans="1:17" ht="15" customHeight="1" x14ac:dyDescent="0.35">
      <c r="A8" s="195"/>
      <c r="B8" s="198"/>
      <c r="C8" s="163" t="s">
        <v>11</v>
      </c>
      <c r="D8" s="143"/>
      <c r="E8" s="296">
        <f>'Women''s Master 3'!D8</f>
        <v>0</v>
      </c>
      <c r="F8" s="254" t="s">
        <v>10</v>
      </c>
      <c r="G8" s="254"/>
      <c r="H8" s="254"/>
      <c r="I8" s="255"/>
      <c r="J8" s="198"/>
      <c r="K8" s="163" t="s">
        <v>11</v>
      </c>
      <c r="L8" s="142"/>
      <c r="M8" s="296">
        <f>'Women''s Master 3'!L8</f>
        <v>0</v>
      </c>
      <c r="N8" s="254" t="s">
        <v>10</v>
      </c>
      <c r="O8" s="254"/>
      <c r="P8" s="254"/>
      <c r="Q8" s="255"/>
    </row>
    <row r="9" spans="1:17" ht="15" customHeight="1" thickBot="1" x14ac:dyDescent="0.4">
      <c r="A9" s="195"/>
      <c r="B9" s="198"/>
      <c r="C9" s="164" t="s">
        <v>12</v>
      </c>
      <c r="D9" s="149"/>
      <c r="E9" s="297">
        <f>'Women''s Master 3'!D9</f>
        <v>0</v>
      </c>
      <c r="F9" s="256" t="s">
        <v>10</v>
      </c>
      <c r="G9" s="256"/>
      <c r="H9" s="256"/>
      <c r="I9" s="257"/>
      <c r="J9" s="198"/>
      <c r="K9" s="164" t="s">
        <v>12</v>
      </c>
      <c r="L9" s="146"/>
      <c r="M9" s="297">
        <f>'Women''s Master 3'!L9</f>
        <v>0</v>
      </c>
      <c r="N9" s="256" t="s">
        <v>10</v>
      </c>
      <c r="O9" s="256"/>
      <c r="P9" s="256"/>
      <c r="Q9" s="257"/>
    </row>
    <row r="10" spans="1:17" ht="15" customHeight="1" thickBot="1" x14ac:dyDescent="0.4">
      <c r="A10" s="195"/>
      <c r="B10" s="198"/>
      <c r="C10" s="215"/>
      <c r="D10" s="216"/>
      <c r="E10" s="216"/>
      <c r="F10" s="216"/>
      <c r="G10" s="216"/>
      <c r="H10" s="216"/>
      <c r="I10" s="217"/>
      <c r="J10" s="198"/>
      <c r="K10" s="204"/>
      <c r="L10" s="203"/>
      <c r="M10" s="203"/>
      <c r="N10" s="203"/>
      <c r="O10" s="203"/>
      <c r="P10" s="203"/>
      <c r="Q10" s="205"/>
    </row>
    <row r="11" spans="1:17" ht="15" customHeight="1" thickBot="1" x14ac:dyDescent="0.4">
      <c r="A11" s="196"/>
      <c r="B11" s="199"/>
      <c r="C11" s="165" t="s">
        <v>412</v>
      </c>
      <c r="D11" s="122"/>
      <c r="E11" s="299">
        <f>'Women''s Master 3'!D11</f>
        <v>0</v>
      </c>
      <c r="F11" s="258" t="s">
        <v>10</v>
      </c>
      <c r="G11" s="258"/>
      <c r="H11" s="258"/>
      <c r="I11" s="259"/>
      <c r="J11" s="199"/>
      <c r="K11" s="165" t="s">
        <v>412</v>
      </c>
      <c r="L11" s="144"/>
      <c r="M11" s="299">
        <f>'Women''s Master 3'!L11</f>
        <v>0</v>
      </c>
      <c r="N11" s="258" t="s">
        <v>10</v>
      </c>
      <c r="O11" s="258"/>
      <c r="P11" s="258"/>
      <c r="Q11" s="259"/>
    </row>
    <row r="12" spans="1:17" ht="15" customHeight="1" thickBot="1" x14ac:dyDescent="0.4">
      <c r="A12" s="204"/>
      <c r="B12" s="203"/>
      <c r="C12" s="203"/>
      <c r="D12" s="203"/>
      <c r="E12" s="203"/>
      <c r="F12" s="203"/>
      <c r="G12" s="203"/>
      <c r="H12" s="203"/>
      <c r="I12" s="203"/>
      <c r="J12" s="203"/>
      <c r="K12" s="203"/>
      <c r="L12" s="203"/>
      <c r="M12" s="203"/>
      <c r="N12" s="203"/>
      <c r="O12" s="203"/>
      <c r="P12" s="203"/>
      <c r="Q12" s="205"/>
    </row>
    <row r="13" spans="1:17" ht="15" customHeight="1" x14ac:dyDescent="0.35">
      <c r="A13" s="194">
        <v>52</v>
      </c>
      <c r="B13" s="197" t="s">
        <v>363</v>
      </c>
      <c r="C13" s="162" t="s">
        <v>9</v>
      </c>
      <c r="D13" s="30"/>
      <c r="E13" s="295">
        <f>'Women''s Master 3'!D13</f>
        <v>0</v>
      </c>
      <c r="F13" s="252" t="s">
        <v>10</v>
      </c>
      <c r="G13" s="252"/>
      <c r="H13" s="252"/>
      <c r="I13" s="253"/>
      <c r="J13" s="197" t="s">
        <v>364</v>
      </c>
      <c r="K13" s="162" t="s">
        <v>9</v>
      </c>
      <c r="L13" s="45"/>
      <c r="M13" s="295">
        <f>'Women''s Master 3'!L13</f>
        <v>0</v>
      </c>
      <c r="N13" s="252" t="s">
        <v>10</v>
      </c>
      <c r="O13" s="252"/>
      <c r="P13" s="252"/>
      <c r="Q13" s="253"/>
    </row>
    <row r="14" spans="1:17" ht="15" customHeight="1" x14ac:dyDescent="0.35">
      <c r="A14" s="195"/>
      <c r="B14" s="198"/>
      <c r="C14" s="163" t="s">
        <v>288</v>
      </c>
      <c r="D14" s="25"/>
      <c r="E14" s="296">
        <f>'Women''s Master 3'!D14</f>
        <v>0</v>
      </c>
      <c r="F14" s="254" t="s">
        <v>10</v>
      </c>
      <c r="G14" s="254"/>
      <c r="H14" s="254"/>
      <c r="I14" s="255"/>
      <c r="J14" s="198"/>
      <c r="K14" s="163" t="s">
        <v>288</v>
      </c>
      <c r="L14" s="28"/>
      <c r="M14" s="296">
        <f>'Women''s Master 3'!L14</f>
        <v>0</v>
      </c>
      <c r="N14" s="254" t="s">
        <v>10</v>
      </c>
      <c r="O14" s="254"/>
      <c r="P14" s="254"/>
      <c r="Q14" s="255"/>
    </row>
    <row r="15" spans="1:17" ht="15" customHeight="1" x14ac:dyDescent="0.35">
      <c r="A15" s="195"/>
      <c r="B15" s="198"/>
      <c r="C15" s="163" t="s">
        <v>11</v>
      </c>
      <c r="D15" s="25"/>
      <c r="E15" s="296">
        <f>'Women''s Master 3'!D15</f>
        <v>0</v>
      </c>
      <c r="F15" s="254" t="s">
        <v>10</v>
      </c>
      <c r="G15" s="254"/>
      <c r="H15" s="254"/>
      <c r="I15" s="255"/>
      <c r="J15" s="198"/>
      <c r="K15" s="163" t="s">
        <v>11</v>
      </c>
      <c r="L15" s="28"/>
      <c r="M15" s="296">
        <f>'Women''s Master 3'!L15</f>
        <v>0</v>
      </c>
      <c r="N15" s="254" t="s">
        <v>10</v>
      </c>
      <c r="O15" s="254"/>
      <c r="P15" s="254"/>
      <c r="Q15" s="255"/>
    </row>
    <row r="16" spans="1:17" ht="15" customHeight="1" thickBot="1" x14ac:dyDescent="0.4">
      <c r="A16" s="195"/>
      <c r="B16" s="198"/>
      <c r="C16" s="164" t="s">
        <v>12</v>
      </c>
      <c r="D16" s="38"/>
      <c r="E16" s="297">
        <f>'Women''s Master 3'!D16</f>
        <v>0</v>
      </c>
      <c r="F16" s="256" t="s">
        <v>10</v>
      </c>
      <c r="G16" s="256"/>
      <c r="H16" s="256"/>
      <c r="I16" s="257"/>
      <c r="J16" s="198"/>
      <c r="K16" s="164" t="s">
        <v>12</v>
      </c>
      <c r="L16" s="46"/>
      <c r="M16" s="297">
        <f>'Women''s Master 3'!L16</f>
        <v>0</v>
      </c>
      <c r="N16" s="256" t="s">
        <v>10</v>
      </c>
      <c r="O16" s="256"/>
      <c r="P16" s="256"/>
      <c r="Q16" s="257"/>
    </row>
    <row r="17" spans="1:17" ht="15" customHeight="1" thickBot="1" x14ac:dyDescent="0.4">
      <c r="A17" s="195"/>
      <c r="B17" s="198"/>
      <c r="C17" s="268"/>
      <c r="D17" s="269"/>
      <c r="E17" s="269"/>
      <c r="F17" s="269"/>
      <c r="G17" s="269"/>
      <c r="H17" s="269"/>
      <c r="I17" s="270"/>
      <c r="J17" s="198"/>
      <c r="K17" s="215"/>
      <c r="L17" s="216"/>
      <c r="M17" s="216"/>
      <c r="N17" s="216"/>
      <c r="O17" s="216"/>
      <c r="P17" s="216"/>
      <c r="Q17" s="217"/>
    </row>
    <row r="18" spans="1:17" ht="15" customHeight="1" thickBot="1" x14ac:dyDescent="0.4">
      <c r="A18" s="196"/>
      <c r="B18" s="199"/>
      <c r="C18" s="165" t="s">
        <v>412</v>
      </c>
      <c r="D18" s="133"/>
      <c r="E18" s="299">
        <f>'Women''s Master 3'!D18</f>
        <v>0</v>
      </c>
      <c r="F18" s="258" t="s">
        <v>10</v>
      </c>
      <c r="G18" s="258"/>
      <c r="H18" s="258"/>
      <c r="I18" s="259"/>
      <c r="J18" s="199"/>
      <c r="K18" s="165" t="s">
        <v>412</v>
      </c>
      <c r="L18" s="133"/>
      <c r="M18" s="299">
        <f>'Women''s Master 3'!L18</f>
        <v>0</v>
      </c>
      <c r="N18" s="258" t="s">
        <v>10</v>
      </c>
      <c r="O18" s="258"/>
      <c r="P18" s="258"/>
      <c r="Q18" s="259"/>
    </row>
    <row r="19" spans="1:17" ht="15" customHeight="1" thickBot="1" x14ac:dyDescent="0.4">
      <c r="A19" s="204"/>
      <c r="B19" s="203"/>
      <c r="C19" s="203"/>
      <c r="D19" s="203"/>
      <c r="E19" s="203"/>
      <c r="F19" s="203"/>
      <c r="G19" s="203"/>
      <c r="H19" s="203"/>
      <c r="I19" s="203"/>
      <c r="J19" s="203"/>
      <c r="K19" s="203"/>
      <c r="L19" s="203"/>
      <c r="M19" s="203"/>
      <c r="N19" s="203"/>
      <c r="O19" s="203"/>
      <c r="P19" s="203"/>
      <c r="Q19" s="205"/>
    </row>
    <row r="20" spans="1:17" ht="15" customHeight="1" x14ac:dyDescent="0.35">
      <c r="A20" s="194">
        <v>57</v>
      </c>
      <c r="B20" s="197" t="s">
        <v>363</v>
      </c>
      <c r="C20" s="179" t="s">
        <v>9</v>
      </c>
      <c r="D20" s="30"/>
      <c r="E20" s="295">
        <f>'Women''s Master 3'!D20</f>
        <v>0</v>
      </c>
      <c r="F20" s="252" t="s">
        <v>10</v>
      </c>
      <c r="G20" s="252"/>
      <c r="H20" s="252"/>
      <c r="I20" s="253"/>
      <c r="J20" s="197" t="s">
        <v>364</v>
      </c>
      <c r="K20" s="162" t="s">
        <v>9</v>
      </c>
      <c r="L20" s="45"/>
      <c r="M20" s="295">
        <f>'Women''s Master 3'!L20</f>
        <v>0</v>
      </c>
      <c r="N20" s="252" t="s">
        <v>10</v>
      </c>
      <c r="O20" s="252"/>
      <c r="P20" s="252"/>
      <c r="Q20" s="253"/>
    </row>
    <row r="21" spans="1:17" ht="15" customHeight="1" x14ac:dyDescent="0.35">
      <c r="A21" s="195"/>
      <c r="B21" s="198"/>
      <c r="C21" s="169" t="s">
        <v>288</v>
      </c>
      <c r="D21" s="25"/>
      <c r="E21" s="296">
        <f>'Women''s Master 3'!D21</f>
        <v>0</v>
      </c>
      <c r="F21" s="254" t="s">
        <v>10</v>
      </c>
      <c r="G21" s="254"/>
      <c r="H21" s="254"/>
      <c r="I21" s="255"/>
      <c r="J21" s="198"/>
      <c r="K21" s="163" t="s">
        <v>288</v>
      </c>
      <c r="L21" s="28"/>
      <c r="M21" s="296">
        <f>'Women''s Master 3'!L21</f>
        <v>0</v>
      </c>
      <c r="N21" s="254" t="s">
        <v>10</v>
      </c>
      <c r="O21" s="254"/>
      <c r="P21" s="254"/>
      <c r="Q21" s="255"/>
    </row>
    <row r="22" spans="1:17" ht="15" customHeight="1" x14ac:dyDescent="0.35">
      <c r="A22" s="195"/>
      <c r="B22" s="198"/>
      <c r="C22" s="180" t="s">
        <v>11</v>
      </c>
      <c r="D22" s="25"/>
      <c r="E22" s="296">
        <f>'Women''s Master 3'!D22</f>
        <v>0</v>
      </c>
      <c r="F22" s="254" t="s">
        <v>10</v>
      </c>
      <c r="G22" s="254"/>
      <c r="H22" s="254"/>
      <c r="I22" s="255"/>
      <c r="J22" s="198"/>
      <c r="K22" s="163" t="s">
        <v>11</v>
      </c>
      <c r="L22" s="28"/>
      <c r="M22" s="296">
        <f>'Women''s Master 3'!L22</f>
        <v>0</v>
      </c>
      <c r="N22" s="254" t="s">
        <v>10</v>
      </c>
      <c r="O22" s="254"/>
      <c r="P22" s="254"/>
      <c r="Q22" s="255"/>
    </row>
    <row r="23" spans="1:17" ht="15" customHeight="1" thickBot="1" x14ac:dyDescent="0.4">
      <c r="A23" s="195"/>
      <c r="B23" s="198"/>
      <c r="C23" s="181" t="s">
        <v>12</v>
      </c>
      <c r="D23" s="38"/>
      <c r="E23" s="297">
        <f>'Women''s Master 3'!D23</f>
        <v>0</v>
      </c>
      <c r="F23" s="256" t="s">
        <v>10</v>
      </c>
      <c r="G23" s="256"/>
      <c r="H23" s="256"/>
      <c r="I23" s="257"/>
      <c r="J23" s="198"/>
      <c r="K23" s="164" t="s">
        <v>12</v>
      </c>
      <c r="L23" s="46"/>
      <c r="M23" s="297">
        <f>'Women''s Master 3'!L23</f>
        <v>0</v>
      </c>
      <c r="N23" s="256" t="s">
        <v>10</v>
      </c>
      <c r="O23" s="256"/>
      <c r="P23" s="256"/>
      <c r="Q23" s="257"/>
    </row>
    <row r="24" spans="1:17" ht="15" customHeight="1" thickBot="1" x14ac:dyDescent="0.4">
      <c r="A24" s="195"/>
      <c r="B24" s="198"/>
      <c r="C24" s="271"/>
      <c r="D24" s="272"/>
      <c r="E24" s="272"/>
      <c r="F24" s="272"/>
      <c r="G24" s="272"/>
      <c r="H24" s="272"/>
      <c r="I24" s="273"/>
      <c r="J24" s="198"/>
      <c r="K24" s="215"/>
      <c r="L24" s="216"/>
      <c r="M24" s="216"/>
      <c r="N24" s="216"/>
      <c r="O24" s="216"/>
      <c r="P24" s="216"/>
      <c r="Q24" s="217"/>
    </row>
    <row r="25" spans="1:17" ht="15" customHeight="1" thickBot="1" x14ac:dyDescent="0.4">
      <c r="A25" s="196"/>
      <c r="B25" s="199"/>
      <c r="C25" s="165" t="s">
        <v>412</v>
      </c>
      <c r="D25" s="120"/>
      <c r="E25" s="299">
        <f>'Women''s Master 3'!D25</f>
        <v>0</v>
      </c>
      <c r="F25" s="258" t="s">
        <v>10</v>
      </c>
      <c r="G25" s="258"/>
      <c r="H25" s="258"/>
      <c r="I25" s="259"/>
      <c r="J25" s="199"/>
      <c r="K25" s="165" t="s">
        <v>412</v>
      </c>
      <c r="L25" s="120"/>
      <c r="M25" s="299">
        <f>'Women''s Master 3'!L25</f>
        <v>0</v>
      </c>
      <c r="N25" s="258" t="s">
        <v>10</v>
      </c>
      <c r="O25" s="258"/>
      <c r="P25" s="258"/>
      <c r="Q25" s="259"/>
    </row>
    <row r="26" spans="1:17" ht="15" customHeight="1" thickBot="1" x14ac:dyDescent="0.4">
      <c r="A26" s="204"/>
      <c r="B26" s="203"/>
      <c r="C26" s="203"/>
      <c r="D26" s="203"/>
      <c r="E26" s="203"/>
      <c r="F26" s="203"/>
      <c r="G26" s="203"/>
      <c r="H26" s="203"/>
      <c r="I26" s="203"/>
      <c r="J26" s="203"/>
      <c r="K26" s="203"/>
      <c r="L26" s="203"/>
      <c r="M26" s="203"/>
      <c r="N26" s="203"/>
      <c r="O26" s="203"/>
      <c r="P26" s="203"/>
      <c r="Q26" s="205"/>
    </row>
    <row r="27" spans="1:17" ht="15" customHeight="1" x14ac:dyDescent="0.35">
      <c r="A27" s="194">
        <v>63</v>
      </c>
      <c r="B27" s="197" t="s">
        <v>363</v>
      </c>
      <c r="C27" s="162" t="s">
        <v>9</v>
      </c>
      <c r="D27" s="30"/>
      <c r="E27" s="295">
        <f>'Women''s Master 3'!D27</f>
        <v>0</v>
      </c>
      <c r="F27" s="252" t="s">
        <v>10</v>
      </c>
      <c r="G27" s="252"/>
      <c r="H27" s="252"/>
      <c r="I27" s="253"/>
      <c r="J27" s="197" t="s">
        <v>364</v>
      </c>
      <c r="K27" s="162" t="s">
        <v>9</v>
      </c>
      <c r="L27" s="45"/>
      <c r="M27" s="295">
        <f>'Women''s Master 3'!L27</f>
        <v>0</v>
      </c>
      <c r="N27" s="252" t="s">
        <v>10</v>
      </c>
      <c r="O27" s="252"/>
      <c r="P27" s="252"/>
      <c r="Q27" s="253"/>
    </row>
    <row r="28" spans="1:17" ht="15" customHeight="1" x14ac:dyDescent="0.35">
      <c r="A28" s="195"/>
      <c r="B28" s="198"/>
      <c r="C28" s="163" t="s">
        <v>288</v>
      </c>
      <c r="D28" s="25"/>
      <c r="E28" s="296">
        <f>'Women''s Master 3'!D28</f>
        <v>0</v>
      </c>
      <c r="F28" s="254" t="s">
        <v>10</v>
      </c>
      <c r="G28" s="254"/>
      <c r="H28" s="254"/>
      <c r="I28" s="255"/>
      <c r="J28" s="198"/>
      <c r="K28" s="163" t="s">
        <v>288</v>
      </c>
      <c r="L28" s="28"/>
      <c r="M28" s="296">
        <f>'Women''s Master 3'!L28</f>
        <v>0</v>
      </c>
      <c r="N28" s="254" t="s">
        <v>10</v>
      </c>
      <c r="O28" s="254"/>
      <c r="P28" s="254"/>
      <c r="Q28" s="255"/>
    </row>
    <row r="29" spans="1:17" ht="15" customHeight="1" x14ac:dyDescent="0.35">
      <c r="A29" s="195"/>
      <c r="B29" s="198"/>
      <c r="C29" s="163" t="s">
        <v>11</v>
      </c>
      <c r="D29" s="25"/>
      <c r="E29" s="296">
        <f>'Women''s Master 3'!D29</f>
        <v>0</v>
      </c>
      <c r="F29" s="254" t="s">
        <v>10</v>
      </c>
      <c r="G29" s="254"/>
      <c r="H29" s="254"/>
      <c r="I29" s="255"/>
      <c r="J29" s="198"/>
      <c r="K29" s="163" t="s">
        <v>11</v>
      </c>
      <c r="L29" s="28"/>
      <c r="M29" s="296">
        <f>'Women''s Master 3'!L29</f>
        <v>0</v>
      </c>
      <c r="N29" s="254" t="s">
        <v>10</v>
      </c>
      <c r="O29" s="254"/>
      <c r="P29" s="254"/>
      <c r="Q29" s="255"/>
    </row>
    <row r="30" spans="1:17" ht="15" customHeight="1" thickBot="1" x14ac:dyDescent="0.4">
      <c r="A30" s="195"/>
      <c r="B30" s="198"/>
      <c r="C30" s="164" t="s">
        <v>12</v>
      </c>
      <c r="D30" s="38"/>
      <c r="E30" s="297">
        <f>'Women''s Master 3'!D30</f>
        <v>0</v>
      </c>
      <c r="F30" s="256" t="s">
        <v>10</v>
      </c>
      <c r="G30" s="256"/>
      <c r="H30" s="256"/>
      <c r="I30" s="257"/>
      <c r="J30" s="198"/>
      <c r="K30" s="164" t="s">
        <v>12</v>
      </c>
      <c r="L30" s="46"/>
      <c r="M30" s="297">
        <f>'Women''s Master 3'!L30</f>
        <v>0</v>
      </c>
      <c r="N30" s="256" t="s">
        <v>10</v>
      </c>
      <c r="O30" s="256"/>
      <c r="P30" s="256"/>
      <c r="Q30" s="257"/>
    </row>
    <row r="31" spans="1:17" ht="15" customHeight="1" thickBot="1" x14ac:dyDescent="0.4">
      <c r="A31" s="195"/>
      <c r="B31" s="198"/>
      <c r="C31" s="215"/>
      <c r="D31" s="216"/>
      <c r="E31" s="216"/>
      <c r="F31" s="216"/>
      <c r="G31" s="216"/>
      <c r="H31" s="216"/>
      <c r="I31" s="217"/>
      <c r="J31" s="198"/>
      <c r="K31" s="215"/>
      <c r="L31" s="216"/>
      <c r="M31" s="216"/>
      <c r="N31" s="216"/>
      <c r="O31" s="216"/>
      <c r="P31" s="216"/>
      <c r="Q31" s="217"/>
    </row>
    <row r="32" spans="1:17" ht="15" customHeight="1" thickBot="1" x14ac:dyDescent="0.4">
      <c r="A32" s="196"/>
      <c r="B32" s="199"/>
      <c r="C32" s="165" t="s">
        <v>412</v>
      </c>
      <c r="D32" s="120"/>
      <c r="E32" s="299">
        <f>'Women''s Master 3'!D32</f>
        <v>0</v>
      </c>
      <c r="F32" s="258" t="s">
        <v>10</v>
      </c>
      <c r="G32" s="258"/>
      <c r="H32" s="258"/>
      <c r="I32" s="259"/>
      <c r="J32" s="199"/>
      <c r="K32" s="165" t="s">
        <v>412</v>
      </c>
      <c r="L32" s="120"/>
      <c r="M32" s="299">
        <f>'Women''s Master 3'!L32</f>
        <v>0</v>
      </c>
      <c r="N32" s="258" t="s">
        <v>10</v>
      </c>
      <c r="O32" s="258"/>
      <c r="P32" s="258"/>
      <c r="Q32" s="259"/>
    </row>
    <row r="33" spans="1:17" ht="15" customHeight="1" thickBot="1" x14ac:dyDescent="0.4">
      <c r="A33" s="204"/>
      <c r="B33" s="203"/>
      <c r="C33" s="203"/>
      <c r="D33" s="203"/>
      <c r="E33" s="203"/>
      <c r="F33" s="203"/>
      <c r="G33" s="203"/>
      <c r="H33" s="203"/>
      <c r="I33" s="203"/>
      <c r="J33" s="203"/>
      <c r="K33" s="203"/>
      <c r="L33" s="203"/>
      <c r="M33" s="203"/>
      <c r="N33" s="203"/>
      <c r="O33" s="203"/>
      <c r="P33" s="203"/>
      <c r="Q33" s="205"/>
    </row>
    <row r="34" spans="1:17" ht="15" customHeight="1" x14ac:dyDescent="0.35">
      <c r="A34" s="194">
        <v>69</v>
      </c>
      <c r="B34" s="197" t="s">
        <v>363</v>
      </c>
      <c r="C34" s="162" t="s">
        <v>9</v>
      </c>
      <c r="D34" s="30"/>
      <c r="E34" s="295">
        <f>'Women''s Master 3'!D34</f>
        <v>112.5</v>
      </c>
      <c r="F34" s="252" t="s">
        <v>10</v>
      </c>
      <c r="G34" s="252"/>
      <c r="H34" s="252"/>
      <c r="I34" s="253"/>
      <c r="J34" s="197" t="s">
        <v>364</v>
      </c>
      <c r="K34" s="162" t="s">
        <v>9</v>
      </c>
      <c r="L34" s="45"/>
      <c r="M34" s="295">
        <f>'Women''s Master 3'!L34</f>
        <v>100</v>
      </c>
      <c r="N34" s="252" t="s">
        <v>10</v>
      </c>
      <c r="O34" s="252"/>
      <c r="P34" s="252"/>
      <c r="Q34" s="253"/>
    </row>
    <row r="35" spans="1:17" ht="15" customHeight="1" x14ac:dyDescent="0.35">
      <c r="A35" s="195"/>
      <c r="B35" s="198"/>
      <c r="C35" s="167" t="s">
        <v>288</v>
      </c>
      <c r="D35" s="25"/>
      <c r="E35" s="296">
        <f>'Women''s Master 3'!D35</f>
        <v>60</v>
      </c>
      <c r="F35" s="254" t="s">
        <v>10</v>
      </c>
      <c r="G35" s="254"/>
      <c r="H35" s="254"/>
      <c r="I35" s="255"/>
      <c r="J35" s="198"/>
      <c r="K35" s="163" t="s">
        <v>288</v>
      </c>
      <c r="L35" s="28"/>
      <c r="M35" s="296">
        <f>'Women''s Master 3'!L35</f>
        <v>55</v>
      </c>
      <c r="N35" s="254" t="s">
        <v>10</v>
      </c>
      <c r="O35" s="254"/>
      <c r="P35" s="254"/>
      <c r="Q35" s="255"/>
    </row>
    <row r="36" spans="1:17" ht="15" customHeight="1" x14ac:dyDescent="0.35">
      <c r="A36" s="195"/>
      <c r="B36" s="198"/>
      <c r="C36" s="163" t="s">
        <v>11</v>
      </c>
      <c r="D36" s="25"/>
      <c r="E36" s="296">
        <f>'Women''s Master 3'!D36</f>
        <v>157.5</v>
      </c>
      <c r="F36" s="254" t="s">
        <v>10</v>
      </c>
      <c r="G36" s="254"/>
      <c r="H36" s="254"/>
      <c r="I36" s="255"/>
      <c r="J36" s="198"/>
      <c r="K36" s="163" t="s">
        <v>11</v>
      </c>
      <c r="L36" s="28"/>
      <c r="M36" s="296">
        <f>'Women''s Master 3'!L36</f>
        <v>137.5</v>
      </c>
      <c r="N36" s="254" t="s">
        <v>10</v>
      </c>
      <c r="O36" s="254"/>
      <c r="P36" s="254"/>
      <c r="Q36" s="255"/>
    </row>
    <row r="37" spans="1:17" ht="15" customHeight="1" thickBot="1" x14ac:dyDescent="0.4">
      <c r="A37" s="195"/>
      <c r="B37" s="198"/>
      <c r="C37" s="164" t="s">
        <v>12</v>
      </c>
      <c r="D37" s="38"/>
      <c r="E37" s="297">
        <f>'Women''s Master 3'!D37</f>
        <v>320.5</v>
      </c>
      <c r="F37" s="256" t="s">
        <v>10</v>
      </c>
      <c r="G37" s="256"/>
      <c r="H37" s="256"/>
      <c r="I37" s="257"/>
      <c r="J37" s="198"/>
      <c r="K37" s="164" t="s">
        <v>12</v>
      </c>
      <c r="L37" s="46"/>
      <c r="M37" s="297">
        <f>'Women''s Master 3'!L37</f>
        <v>292.5</v>
      </c>
      <c r="N37" s="256" t="s">
        <v>10</v>
      </c>
      <c r="O37" s="256"/>
      <c r="P37" s="256"/>
      <c r="Q37" s="257"/>
    </row>
    <row r="38" spans="1:17" ht="15" customHeight="1" thickBot="1" x14ac:dyDescent="0.4">
      <c r="A38" s="195"/>
      <c r="B38" s="198"/>
      <c r="C38" s="215"/>
      <c r="D38" s="216"/>
      <c r="E38" s="216"/>
      <c r="F38" s="216"/>
      <c r="G38" s="216"/>
      <c r="H38" s="216"/>
      <c r="I38" s="217"/>
      <c r="J38" s="198"/>
      <c r="K38" s="215"/>
      <c r="L38" s="216"/>
      <c r="M38" s="216"/>
      <c r="N38" s="216"/>
      <c r="O38" s="216"/>
      <c r="P38" s="216"/>
      <c r="Q38" s="217"/>
    </row>
    <row r="39" spans="1:17" ht="15" customHeight="1" thickBot="1" x14ac:dyDescent="0.4">
      <c r="A39" s="196"/>
      <c r="B39" s="199"/>
      <c r="C39" s="165" t="s">
        <v>412</v>
      </c>
      <c r="D39" s="120"/>
      <c r="E39" s="299">
        <f>'Women''s Master 3'!D39</f>
        <v>55</v>
      </c>
      <c r="F39" s="258" t="s">
        <v>10</v>
      </c>
      <c r="G39" s="258"/>
      <c r="H39" s="258"/>
      <c r="I39" s="259"/>
      <c r="J39" s="199"/>
      <c r="K39" s="165" t="s">
        <v>412</v>
      </c>
      <c r="L39" s="133"/>
      <c r="M39" s="299">
        <f>'Women''s Master 3'!L39</f>
        <v>55</v>
      </c>
      <c r="N39" s="258" t="s">
        <v>10</v>
      </c>
      <c r="O39" s="258"/>
      <c r="P39" s="258"/>
      <c r="Q39" s="259"/>
    </row>
    <row r="40" spans="1:17" ht="15" customHeight="1" thickBot="1" x14ac:dyDescent="0.4">
      <c r="A40" s="204"/>
      <c r="B40" s="203"/>
      <c r="C40" s="203"/>
      <c r="D40" s="203"/>
      <c r="E40" s="203"/>
      <c r="F40" s="203"/>
      <c r="G40" s="203"/>
      <c r="H40" s="203"/>
      <c r="I40" s="203"/>
      <c r="J40" s="203"/>
      <c r="K40" s="203"/>
      <c r="L40" s="203"/>
      <c r="M40" s="203"/>
      <c r="N40" s="203"/>
      <c r="O40" s="203"/>
      <c r="P40" s="203"/>
      <c r="Q40" s="205"/>
    </row>
    <row r="41" spans="1:17" ht="15" customHeight="1" x14ac:dyDescent="0.35">
      <c r="A41" s="194">
        <v>76</v>
      </c>
      <c r="B41" s="197" t="s">
        <v>363</v>
      </c>
      <c r="C41" s="162" t="s">
        <v>9</v>
      </c>
      <c r="D41" s="30"/>
      <c r="E41" s="295">
        <f>'Women''s Master 3'!D41</f>
        <v>0</v>
      </c>
      <c r="F41" s="252" t="s">
        <v>10</v>
      </c>
      <c r="G41" s="252"/>
      <c r="H41" s="252"/>
      <c r="I41" s="253"/>
      <c r="J41" s="197" t="s">
        <v>364</v>
      </c>
      <c r="K41" s="162" t="s">
        <v>9</v>
      </c>
      <c r="L41" s="32"/>
      <c r="M41" s="295">
        <f>'Women''s Master 3'!L41</f>
        <v>0</v>
      </c>
      <c r="N41" s="252" t="s">
        <v>10</v>
      </c>
      <c r="O41" s="252"/>
      <c r="P41" s="252"/>
      <c r="Q41" s="253"/>
    </row>
    <row r="42" spans="1:17" ht="15" customHeight="1" x14ac:dyDescent="0.35">
      <c r="A42" s="195"/>
      <c r="B42" s="198"/>
      <c r="C42" s="163" t="s">
        <v>288</v>
      </c>
      <c r="D42" s="25"/>
      <c r="E42" s="296">
        <f>'Women''s Master 3'!D42</f>
        <v>0</v>
      </c>
      <c r="F42" s="254" t="s">
        <v>10</v>
      </c>
      <c r="G42" s="254"/>
      <c r="H42" s="254"/>
      <c r="I42" s="255"/>
      <c r="J42" s="198"/>
      <c r="K42" s="163" t="s">
        <v>288</v>
      </c>
      <c r="L42" s="26"/>
      <c r="M42" s="296">
        <f>'Women''s Master 3'!L42</f>
        <v>0</v>
      </c>
      <c r="N42" s="254" t="s">
        <v>10</v>
      </c>
      <c r="O42" s="254"/>
      <c r="P42" s="254"/>
      <c r="Q42" s="255"/>
    </row>
    <row r="43" spans="1:17" ht="15" customHeight="1" x14ac:dyDescent="0.35">
      <c r="A43" s="195"/>
      <c r="B43" s="198"/>
      <c r="C43" s="163" t="s">
        <v>11</v>
      </c>
      <c r="D43" s="25"/>
      <c r="E43" s="296">
        <f>'Women''s Master 3'!D43</f>
        <v>0</v>
      </c>
      <c r="F43" s="254" t="s">
        <v>10</v>
      </c>
      <c r="G43" s="254"/>
      <c r="H43" s="254"/>
      <c r="I43" s="255"/>
      <c r="J43" s="198"/>
      <c r="K43" s="163" t="s">
        <v>11</v>
      </c>
      <c r="L43" s="26"/>
      <c r="M43" s="296">
        <f>'Women''s Master 3'!L43</f>
        <v>0</v>
      </c>
      <c r="N43" s="254" t="s">
        <v>10</v>
      </c>
      <c r="O43" s="254"/>
      <c r="P43" s="254"/>
      <c r="Q43" s="255"/>
    </row>
    <row r="44" spans="1:17" ht="15" customHeight="1" thickBot="1" x14ac:dyDescent="0.4">
      <c r="A44" s="195"/>
      <c r="B44" s="198"/>
      <c r="C44" s="164" t="s">
        <v>12</v>
      </c>
      <c r="D44" s="38"/>
      <c r="E44" s="297">
        <f>'Women''s Master 3'!D44</f>
        <v>0</v>
      </c>
      <c r="F44" s="256" t="s">
        <v>10</v>
      </c>
      <c r="G44" s="256"/>
      <c r="H44" s="256"/>
      <c r="I44" s="257"/>
      <c r="J44" s="198"/>
      <c r="K44" s="164" t="s">
        <v>12</v>
      </c>
      <c r="L44" s="40"/>
      <c r="M44" s="297">
        <f>'Women''s Master 3'!L44</f>
        <v>0</v>
      </c>
      <c r="N44" s="256" t="s">
        <v>10</v>
      </c>
      <c r="O44" s="256"/>
      <c r="P44" s="256"/>
      <c r="Q44" s="257"/>
    </row>
    <row r="45" spans="1:17" ht="15" customHeight="1" thickBot="1" x14ac:dyDescent="0.4">
      <c r="A45" s="195"/>
      <c r="B45" s="198"/>
      <c r="C45" s="215"/>
      <c r="D45" s="216"/>
      <c r="E45" s="216"/>
      <c r="F45" s="216"/>
      <c r="G45" s="216"/>
      <c r="H45" s="216"/>
      <c r="I45" s="217"/>
      <c r="J45" s="198"/>
      <c r="K45" s="215"/>
      <c r="L45" s="216"/>
      <c r="M45" s="216"/>
      <c r="N45" s="216"/>
      <c r="O45" s="216"/>
      <c r="P45" s="216"/>
      <c r="Q45" s="217"/>
    </row>
    <row r="46" spans="1:17" ht="15" customHeight="1" thickBot="1" x14ac:dyDescent="0.4">
      <c r="A46" s="196"/>
      <c r="B46" s="199"/>
      <c r="C46" s="165" t="s">
        <v>412</v>
      </c>
      <c r="D46" s="120"/>
      <c r="E46" s="299">
        <f>'Women''s Master 3'!D46</f>
        <v>0</v>
      </c>
      <c r="F46" s="258" t="s">
        <v>10</v>
      </c>
      <c r="G46" s="258"/>
      <c r="H46" s="258"/>
      <c r="I46" s="259"/>
      <c r="J46" s="199"/>
      <c r="K46" s="165" t="s">
        <v>412</v>
      </c>
      <c r="L46" s="133"/>
      <c r="M46" s="299">
        <f>'Women''s Master 3'!L46</f>
        <v>90</v>
      </c>
      <c r="N46" s="258" t="s">
        <v>10</v>
      </c>
      <c r="O46" s="258"/>
      <c r="P46" s="258"/>
      <c r="Q46" s="259"/>
    </row>
    <row r="47" spans="1:17" ht="15" customHeight="1" thickBot="1" x14ac:dyDescent="0.4">
      <c r="A47" s="204"/>
      <c r="B47" s="203"/>
      <c r="C47" s="203"/>
      <c r="D47" s="203"/>
      <c r="E47" s="203"/>
      <c r="F47" s="203"/>
      <c r="G47" s="203"/>
      <c r="H47" s="203"/>
      <c r="I47" s="203"/>
      <c r="J47" s="203"/>
      <c r="K47" s="203"/>
      <c r="L47" s="203"/>
      <c r="M47" s="203"/>
      <c r="N47" s="203"/>
      <c r="O47" s="203"/>
      <c r="P47" s="203"/>
      <c r="Q47" s="205"/>
    </row>
    <row r="48" spans="1:17" ht="15" customHeight="1" x14ac:dyDescent="0.35">
      <c r="A48" s="194">
        <v>84</v>
      </c>
      <c r="B48" s="197" t="s">
        <v>363</v>
      </c>
      <c r="C48" s="168" t="s">
        <v>9</v>
      </c>
      <c r="D48" s="30">
        <v>72.5</v>
      </c>
      <c r="E48" s="295">
        <f>'Women''s Master 3'!D48</f>
        <v>80</v>
      </c>
      <c r="F48" s="60" t="s">
        <v>65</v>
      </c>
      <c r="G48" s="172" t="s">
        <v>0</v>
      </c>
      <c r="H48" s="33">
        <v>43729</v>
      </c>
      <c r="I48" s="34" t="s">
        <v>225</v>
      </c>
      <c r="J48" s="197" t="s">
        <v>364</v>
      </c>
      <c r="K48" s="162" t="s">
        <v>9</v>
      </c>
      <c r="L48" s="30">
        <v>90</v>
      </c>
      <c r="M48" s="295">
        <f>'Women''s Master 3'!L48</f>
        <v>112.5</v>
      </c>
      <c r="N48" s="60" t="s">
        <v>65</v>
      </c>
      <c r="O48" s="172" t="s">
        <v>0</v>
      </c>
      <c r="P48" s="33">
        <v>43806</v>
      </c>
      <c r="Q48" s="34" t="s">
        <v>225</v>
      </c>
    </row>
    <row r="49" spans="1:17" ht="15" customHeight="1" x14ac:dyDescent="0.35">
      <c r="A49" s="195"/>
      <c r="B49" s="198"/>
      <c r="C49" s="163" t="s">
        <v>288</v>
      </c>
      <c r="D49" s="25">
        <v>50</v>
      </c>
      <c r="E49" s="296">
        <f>'Women''s Master 3'!D49</f>
        <v>50</v>
      </c>
      <c r="F49" s="56" t="s">
        <v>65</v>
      </c>
      <c r="G49" s="173" t="s">
        <v>0</v>
      </c>
      <c r="H49" s="27">
        <v>43528</v>
      </c>
      <c r="I49" s="36" t="s">
        <v>221</v>
      </c>
      <c r="J49" s="198"/>
      <c r="K49" s="163" t="s">
        <v>288</v>
      </c>
      <c r="L49" s="25">
        <v>70</v>
      </c>
      <c r="M49" s="296">
        <f>'Women''s Master 3'!L49</f>
        <v>77.5</v>
      </c>
      <c r="N49" s="56" t="s">
        <v>65</v>
      </c>
      <c r="O49" s="173" t="s">
        <v>0</v>
      </c>
      <c r="P49" s="27">
        <v>43806</v>
      </c>
      <c r="Q49" s="36" t="s">
        <v>221</v>
      </c>
    </row>
    <row r="50" spans="1:17" ht="15" customHeight="1" x14ac:dyDescent="0.35">
      <c r="A50" s="195"/>
      <c r="B50" s="198"/>
      <c r="C50" s="163" t="s">
        <v>11</v>
      </c>
      <c r="D50" s="25">
        <v>100</v>
      </c>
      <c r="E50" s="296">
        <f>'Women''s Master 3'!D50</f>
        <v>97.5</v>
      </c>
      <c r="F50" s="56" t="s">
        <v>65</v>
      </c>
      <c r="G50" s="173" t="s">
        <v>0</v>
      </c>
      <c r="H50" s="27">
        <v>43528</v>
      </c>
      <c r="I50" s="36" t="s">
        <v>221</v>
      </c>
      <c r="J50" s="198"/>
      <c r="K50" s="163" t="s">
        <v>11</v>
      </c>
      <c r="L50" s="25">
        <v>100</v>
      </c>
      <c r="M50" s="296">
        <f>'Women''s Master 3'!L50</f>
        <v>115</v>
      </c>
      <c r="N50" s="56" t="s">
        <v>65</v>
      </c>
      <c r="O50" s="173" t="s">
        <v>0</v>
      </c>
      <c r="P50" s="27">
        <v>43528</v>
      </c>
      <c r="Q50" s="36" t="s">
        <v>221</v>
      </c>
    </row>
    <row r="51" spans="1:17" ht="15" customHeight="1" thickBot="1" x14ac:dyDescent="0.4">
      <c r="A51" s="195"/>
      <c r="B51" s="198"/>
      <c r="C51" s="164" t="s">
        <v>12</v>
      </c>
      <c r="D51" s="38">
        <v>220</v>
      </c>
      <c r="E51" s="297">
        <f>'Women''s Master 3'!D51</f>
        <v>217.5</v>
      </c>
      <c r="F51" s="62" t="s">
        <v>65</v>
      </c>
      <c r="G51" s="174" t="s">
        <v>0</v>
      </c>
      <c r="H51" s="41">
        <v>43528</v>
      </c>
      <c r="I51" s="42" t="s">
        <v>221</v>
      </c>
      <c r="J51" s="198"/>
      <c r="K51" s="164" t="s">
        <v>12</v>
      </c>
      <c r="L51" s="38">
        <v>250</v>
      </c>
      <c r="M51" s="297">
        <f>'Women''s Master 3'!L51</f>
        <v>297.5</v>
      </c>
      <c r="N51" s="62" t="s">
        <v>65</v>
      </c>
      <c r="O51" s="174" t="s">
        <v>0</v>
      </c>
      <c r="P51" s="41">
        <v>43806</v>
      </c>
      <c r="Q51" s="42" t="s">
        <v>221</v>
      </c>
    </row>
    <row r="52" spans="1:17" ht="15" customHeight="1" thickBot="1" x14ac:dyDescent="0.4">
      <c r="A52" s="195"/>
      <c r="B52" s="198"/>
      <c r="C52" s="215"/>
      <c r="D52" s="216"/>
      <c r="E52" s="216"/>
      <c r="F52" s="216"/>
      <c r="G52" s="216"/>
      <c r="H52" s="216"/>
      <c r="I52" s="217"/>
      <c r="J52" s="198"/>
      <c r="K52" s="215"/>
      <c r="L52" s="216"/>
      <c r="M52" s="216"/>
      <c r="N52" s="216"/>
      <c r="O52" s="216"/>
      <c r="P52" s="216"/>
      <c r="Q52" s="217"/>
    </row>
    <row r="53" spans="1:17" ht="15" customHeight="1" thickBot="1" x14ac:dyDescent="0.4">
      <c r="A53" s="196"/>
      <c r="B53" s="199"/>
      <c r="C53" s="165" t="s">
        <v>412</v>
      </c>
      <c r="D53" s="120">
        <v>50</v>
      </c>
      <c r="E53" s="299">
        <f>'Women''s Master 3'!D53</f>
        <v>52.5</v>
      </c>
      <c r="F53" s="125" t="s">
        <v>65</v>
      </c>
      <c r="G53" s="176" t="s">
        <v>0</v>
      </c>
      <c r="H53" s="123">
        <v>43528</v>
      </c>
      <c r="I53" s="124" t="s">
        <v>221</v>
      </c>
      <c r="J53" s="199"/>
      <c r="K53" s="165" t="s">
        <v>412</v>
      </c>
      <c r="L53" s="120">
        <v>73</v>
      </c>
      <c r="M53" s="299">
        <f>'Women''s Master 3'!L53</f>
        <v>77.5</v>
      </c>
      <c r="N53" s="125" t="s">
        <v>65</v>
      </c>
      <c r="O53" s="176" t="s">
        <v>0</v>
      </c>
      <c r="P53" s="126">
        <v>43724</v>
      </c>
      <c r="Q53" s="124" t="s">
        <v>225</v>
      </c>
    </row>
    <row r="54" spans="1:17" ht="15" customHeight="1" thickBot="1" x14ac:dyDescent="0.4">
      <c r="A54" s="204"/>
      <c r="B54" s="203"/>
      <c r="C54" s="203"/>
      <c r="D54" s="203"/>
      <c r="E54" s="203"/>
      <c r="F54" s="203"/>
      <c r="G54" s="203"/>
      <c r="H54" s="203"/>
      <c r="I54" s="203"/>
      <c r="J54" s="203"/>
      <c r="K54" s="203"/>
      <c r="L54" s="203"/>
      <c r="M54" s="203"/>
      <c r="N54" s="203"/>
      <c r="O54" s="203"/>
      <c r="P54" s="203"/>
      <c r="Q54" s="205"/>
    </row>
    <row r="55" spans="1:17" ht="15" customHeight="1" x14ac:dyDescent="0.35">
      <c r="A55" s="194" t="s">
        <v>21</v>
      </c>
      <c r="B55" s="197" t="s">
        <v>363</v>
      </c>
      <c r="C55" s="162" t="s">
        <v>9</v>
      </c>
      <c r="D55" s="30"/>
      <c r="E55" s="295">
        <f>'Women''s Master 3'!D55</f>
        <v>140</v>
      </c>
      <c r="F55" s="252" t="s">
        <v>10</v>
      </c>
      <c r="G55" s="252"/>
      <c r="H55" s="252"/>
      <c r="I55" s="253"/>
      <c r="J55" s="197" t="s">
        <v>364</v>
      </c>
      <c r="K55" s="162" t="s">
        <v>9</v>
      </c>
      <c r="L55" s="45"/>
      <c r="M55" s="295">
        <f>'Women''s Master 3'!L55</f>
        <v>90</v>
      </c>
      <c r="N55" s="252" t="s">
        <v>10</v>
      </c>
      <c r="O55" s="252"/>
      <c r="P55" s="252"/>
      <c r="Q55" s="253"/>
    </row>
    <row r="56" spans="1:17" ht="15" customHeight="1" x14ac:dyDescent="0.35">
      <c r="A56" s="195"/>
      <c r="B56" s="198"/>
      <c r="C56" s="163" t="s">
        <v>288</v>
      </c>
      <c r="D56" s="25"/>
      <c r="E56" s="296">
        <f>'Women''s Master 3'!D56</f>
        <v>67.5</v>
      </c>
      <c r="F56" s="254" t="s">
        <v>10</v>
      </c>
      <c r="G56" s="254"/>
      <c r="H56" s="254"/>
      <c r="I56" s="255"/>
      <c r="J56" s="198"/>
      <c r="K56" s="163" t="s">
        <v>288</v>
      </c>
      <c r="L56" s="28"/>
      <c r="M56" s="296">
        <f>'Women''s Master 3'!L56</f>
        <v>50</v>
      </c>
      <c r="N56" s="254" t="s">
        <v>10</v>
      </c>
      <c r="O56" s="254"/>
      <c r="P56" s="254"/>
      <c r="Q56" s="255"/>
    </row>
    <row r="57" spans="1:17" ht="15" customHeight="1" x14ac:dyDescent="0.35">
      <c r="A57" s="195"/>
      <c r="B57" s="198"/>
      <c r="C57" s="163" t="s">
        <v>11</v>
      </c>
      <c r="D57" s="25"/>
      <c r="E57" s="296">
        <f>'Women''s Master 3'!D57</f>
        <v>142.5</v>
      </c>
      <c r="F57" s="254" t="s">
        <v>10</v>
      </c>
      <c r="G57" s="254"/>
      <c r="H57" s="254"/>
      <c r="I57" s="255"/>
      <c r="J57" s="198"/>
      <c r="K57" s="163" t="s">
        <v>11</v>
      </c>
      <c r="L57" s="28"/>
      <c r="M57" s="296">
        <f>'Women''s Master 3'!L57</f>
        <v>100</v>
      </c>
      <c r="N57" s="254" t="s">
        <v>10</v>
      </c>
      <c r="O57" s="254"/>
      <c r="P57" s="254"/>
      <c r="Q57" s="255"/>
    </row>
    <row r="58" spans="1:17" ht="15" customHeight="1" thickBot="1" x14ac:dyDescent="0.4">
      <c r="A58" s="195"/>
      <c r="B58" s="198"/>
      <c r="C58" s="164" t="s">
        <v>12</v>
      </c>
      <c r="D58" s="38"/>
      <c r="E58" s="297">
        <f>'Women''s Master 3'!D58</f>
        <v>350</v>
      </c>
      <c r="F58" s="256" t="s">
        <v>10</v>
      </c>
      <c r="G58" s="256"/>
      <c r="H58" s="256"/>
      <c r="I58" s="257"/>
      <c r="J58" s="198"/>
      <c r="K58" s="164" t="s">
        <v>12</v>
      </c>
      <c r="L58" s="46"/>
      <c r="M58" s="297">
        <f>'Women''s Master 3'!L58</f>
        <v>240</v>
      </c>
      <c r="N58" s="256" t="s">
        <v>10</v>
      </c>
      <c r="O58" s="256"/>
      <c r="P58" s="256"/>
      <c r="Q58" s="257"/>
    </row>
    <row r="59" spans="1:17" ht="15" customHeight="1" thickBot="1" x14ac:dyDescent="0.4">
      <c r="A59" s="195"/>
      <c r="B59" s="198"/>
      <c r="C59" s="215"/>
      <c r="D59" s="216"/>
      <c r="E59" s="216"/>
      <c r="F59" s="216"/>
      <c r="G59" s="216"/>
      <c r="H59" s="216"/>
      <c r="I59" s="217"/>
      <c r="J59" s="198"/>
      <c r="K59" s="215"/>
      <c r="L59" s="216"/>
      <c r="M59" s="216"/>
      <c r="N59" s="216"/>
      <c r="O59" s="216"/>
      <c r="P59" s="216"/>
      <c r="Q59" s="217"/>
    </row>
    <row r="60" spans="1:17" ht="15" customHeight="1" thickBot="1" x14ac:dyDescent="0.4">
      <c r="A60" s="196"/>
      <c r="B60" s="199"/>
      <c r="C60" s="165" t="s">
        <v>412</v>
      </c>
      <c r="D60" s="120"/>
      <c r="E60" s="299">
        <f>'Women''s Master 3'!D60</f>
        <v>57.5</v>
      </c>
      <c r="F60" s="258" t="s">
        <v>10</v>
      </c>
      <c r="G60" s="258"/>
      <c r="H60" s="258"/>
      <c r="I60" s="259"/>
      <c r="J60" s="199"/>
      <c r="K60" s="165" t="s">
        <v>412</v>
      </c>
      <c r="L60" s="120"/>
      <c r="M60" s="299">
        <f>'Women''s Master 3'!L60</f>
        <v>72.5</v>
      </c>
      <c r="N60" s="258" t="s">
        <v>10</v>
      </c>
      <c r="O60" s="258"/>
      <c r="P60" s="258"/>
      <c r="Q60" s="259"/>
    </row>
    <row r="61" spans="1:17" ht="15" customHeight="1" thickBot="1" x14ac:dyDescent="0.4">
      <c r="A61" s="204"/>
      <c r="B61" s="203"/>
      <c r="C61" s="203"/>
      <c r="D61" s="203"/>
      <c r="E61" s="203"/>
      <c r="F61" s="203"/>
      <c r="G61" s="203"/>
      <c r="H61" s="203"/>
      <c r="I61" s="203"/>
      <c r="J61" s="203"/>
      <c r="K61" s="203"/>
      <c r="L61" s="203"/>
      <c r="M61" s="203"/>
      <c r="N61" s="203"/>
      <c r="O61" s="203"/>
      <c r="P61" s="203"/>
      <c r="Q61" s="205"/>
    </row>
    <row r="62" spans="1:17" ht="15" customHeight="1" thickBot="1" x14ac:dyDescent="0.4">
      <c r="A62" s="221" t="s">
        <v>413</v>
      </c>
      <c r="B62" s="220"/>
      <c r="C62" s="220"/>
      <c r="D62" s="220"/>
      <c r="E62" s="220"/>
      <c r="F62" s="220"/>
      <c r="G62" s="177" t="s">
        <v>0</v>
      </c>
      <c r="H62" s="222" t="s">
        <v>414</v>
      </c>
      <c r="I62" s="222"/>
      <c r="J62" s="154"/>
      <c r="K62" s="220" t="s">
        <v>415</v>
      </c>
      <c r="L62" s="220"/>
      <c r="M62" s="220"/>
      <c r="N62" s="220"/>
      <c r="O62" s="177" t="s">
        <v>1</v>
      </c>
      <c r="P62" s="218" t="s">
        <v>416</v>
      </c>
      <c r="Q62" s="219"/>
    </row>
    <row r="63" spans="1:17" ht="15" customHeight="1" x14ac:dyDescent="0.35">
      <c r="D63" s="102"/>
      <c r="E63" s="311"/>
      <c r="F63" s="9"/>
      <c r="L63" s="9"/>
      <c r="N63" s="9"/>
    </row>
    <row r="64" spans="1:17" ht="15" customHeight="1" x14ac:dyDescent="0.35">
      <c r="D64" s="102"/>
      <c r="E64" s="311"/>
      <c r="F64" s="9"/>
      <c r="L64" s="9"/>
      <c r="N64" s="9"/>
    </row>
    <row r="65" spans="3:13" s="9" customFormat="1" ht="15" customHeight="1" x14ac:dyDescent="0.35">
      <c r="C65" s="75"/>
      <c r="D65" s="102"/>
      <c r="E65" s="310"/>
      <c r="G65" s="21"/>
      <c r="H65" s="71"/>
      <c r="I65"/>
      <c r="M65" s="311"/>
    </row>
    <row r="66" spans="3:13" s="9" customFormat="1" ht="15" customHeight="1" x14ac:dyDescent="0.35">
      <c r="C66" s="75"/>
      <c r="D66" s="102"/>
      <c r="E66" s="310"/>
      <c r="G66" s="21"/>
      <c r="H66" s="71"/>
      <c r="I66"/>
      <c r="M66" s="311"/>
    </row>
    <row r="67" spans="3:13" s="9" customFormat="1" ht="15" customHeight="1" x14ac:dyDescent="0.35">
      <c r="C67" s="75"/>
      <c r="D67" s="102"/>
      <c r="E67" s="310"/>
      <c r="G67" s="21"/>
      <c r="H67" s="71"/>
      <c r="I67"/>
      <c r="M67" s="311"/>
    </row>
    <row r="68" spans="3:13" s="9" customFormat="1" ht="15" customHeight="1" x14ac:dyDescent="0.35">
      <c r="C68" s="75"/>
      <c r="D68" s="102"/>
      <c r="E68" s="310"/>
      <c r="G68" s="21"/>
      <c r="H68" s="71"/>
      <c r="I68"/>
      <c r="M68" s="311"/>
    </row>
    <row r="69" spans="3:13" s="9" customFormat="1" ht="15" customHeight="1" x14ac:dyDescent="0.35">
      <c r="C69" s="75"/>
      <c r="D69" s="102"/>
      <c r="E69" s="310"/>
      <c r="G69" s="21"/>
      <c r="H69" s="71"/>
      <c r="I69"/>
      <c r="M69" s="311"/>
    </row>
    <row r="70" spans="3:13" s="9" customFormat="1" ht="15" customHeight="1" x14ac:dyDescent="0.35">
      <c r="C70" s="75"/>
      <c r="D70" s="102"/>
      <c r="E70" s="310"/>
      <c r="G70" s="21"/>
      <c r="H70" s="71"/>
      <c r="I70"/>
      <c r="M70" s="311"/>
    </row>
    <row r="71" spans="3:13" s="9" customFormat="1" ht="15" customHeight="1" x14ac:dyDescent="0.35">
      <c r="C71" s="75"/>
      <c r="D71" s="102"/>
      <c r="E71" s="310"/>
      <c r="G71" s="21"/>
      <c r="H71" s="71"/>
      <c r="I71"/>
      <c r="M71" s="311"/>
    </row>
    <row r="72" spans="3:13" s="9" customFormat="1" ht="15" customHeight="1" x14ac:dyDescent="0.35">
      <c r="C72" s="75"/>
      <c r="D72" s="102"/>
      <c r="E72" s="310"/>
      <c r="G72" s="21"/>
      <c r="H72" s="71"/>
      <c r="I72"/>
      <c r="M72" s="311"/>
    </row>
    <row r="73" spans="3:13" s="9" customFormat="1" ht="15" customHeight="1" x14ac:dyDescent="0.35">
      <c r="C73" s="75"/>
      <c r="D73" s="102"/>
      <c r="E73" s="310"/>
      <c r="G73" s="21"/>
      <c r="H73" s="71"/>
      <c r="I73"/>
      <c r="M73" s="311"/>
    </row>
    <row r="74" spans="3:13" s="9" customFormat="1" ht="15" customHeight="1" x14ac:dyDescent="0.35">
      <c r="C74" s="75"/>
      <c r="D74" s="102"/>
      <c r="E74" s="310"/>
      <c r="G74" s="21"/>
      <c r="H74" s="71"/>
      <c r="I74"/>
      <c r="M74" s="311"/>
    </row>
    <row r="75" spans="3:13" s="9" customFormat="1" ht="15" customHeight="1" x14ac:dyDescent="0.35">
      <c r="C75" s="75"/>
      <c r="D75" s="102"/>
      <c r="E75" s="310"/>
      <c r="G75" s="21"/>
      <c r="H75" s="71"/>
      <c r="I75"/>
      <c r="M75" s="311"/>
    </row>
    <row r="76" spans="3:13" s="9" customFormat="1" ht="15" customHeight="1" x14ac:dyDescent="0.35">
      <c r="C76" s="75"/>
      <c r="D76" s="102"/>
      <c r="E76" s="310"/>
      <c r="G76" s="21"/>
      <c r="H76" s="71"/>
      <c r="I76"/>
      <c r="M76" s="311"/>
    </row>
    <row r="77" spans="3:13" s="9" customFormat="1" ht="15" customHeight="1" x14ac:dyDescent="0.35">
      <c r="C77" s="75"/>
      <c r="D77" s="102"/>
      <c r="E77" s="310"/>
      <c r="G77" s="21"/>
      <c r="H77" s="71"/>
      <c r="I77"/>
      <c r="M77" s="311"/>
    </row>
    <row r="78" spans="3:13" s="9" customFormat="1" ht="15" customHeight="1" x14ac:dyDescent="0.35">
      <c r="C78" s="75"/>
      <c r="D78" s="102"/>
      <c r="E78" s="310"/>
      <c r="G78" s="21"/>
      <c r="H78" s="71"/>
      <c r="I78"/>
      <c r="M78" s="311"/>
    </row>
    <row r="79" spans="3:13" s="9" customFormat="1" ht="15" customHeight="1" x14ac:dyDescent="0.35">
      <c r="C79" s="75"/>
      <c r="D79" s="102"/>
      <c r="E79" s="310"/>
      <c r="G79" s="21"/>
      <c r="H79" s="71"/>
      <c r="I79"/>
      <c r="M79" s="311"/>
    </row>
    <row r="80" spans="3:13" s="9" customFormat="1" ht="15" customHeight="1" x14ac:dyDescent="0.35">
      <c r="C80" s="75"/>
      <c r="D80" s="102"/>
      <c r="E80" s="310"/>
      <c r="G80" s="21"/>
      <c r="H80" s="71"/>
      <c r="I80"/>
      <c r="M80" s="311"/>
    </row>
    <row r="81" spans="3:13" s="9" customFormat="1" ht="15" customHeight="1" x14ac:dyDescent="0.35">
      <c r="C81" s="75"/>
      <c r="D81" s="102"/>
      <c r="E81" s="310"/>
      <c r="G81" s="21"/>
      <c r="H81" s="71"/>
      <c r="I81"/>
      <c r="M81" s="311"/>
    </row>
    <row r="82" spans="3:13" s="9" customFormat="1" ht="15" customHeight="1" x14ac:dyDescent="0.35">
      <c r="C82" s="75"/>
      <c r="D82" s="102"/>
      <c r="E82" s="310"/>
      <c r="G82" s="21"/>
      <c r="H82" s="71"/>
      <c r="I82"/>
      <c r="M82" s="311"/>
    </row>
    <row r="83" spans="3:13" s="9" customFormat="1" ht="15" customHeight="1" x14ac:dyDescent="0.35">
      <c r="C83" s="75"/>
      <c r="D83" s="102"/>
      <c r="E83" s="310"/>
      <c r="G83" s="21"/>
      <c r="H83" s="71"/>
      <c r="I83"/>
      <c r="M83" s="311"/>
    </row>
    <row r="84" spans="3:13" s="9" customFormat="1" ht="15" customHeight="1" x14ac:dyDescent="0.35">
      <c r="C84" s="75"/>
      <c r="D84" s="102"/>
      <c r="E84" s="310"/>
      <c r="G84" s="21"/>
      <c r="H84" s="71"/>
      <c r="I84"/>
      <c r="M84" s="311"/>
    </row>
    <row r="85" spans="3:13" s="9" customFormat="1" ht="15" customHeight="1" x14ac:dyDescent="0.35">
      <c r="C85" s="75"/>
      <c r="D85" s="102"/>
      <c r="E85" s="310"/>
      <c r="G85" s="21"/>
      <c r="H85" s="71"/>
      <c r="I85"/>
      <c r="M85" s="311"/>
    </row>
    <row r="86" spans="3:13" s="9" customFormat="1" ht="15" customHeight="1" x14ac:dyDescent="0.35">
      <c r="C86" s="75"/>
      <c r="D86" s="102"/>
      <c r="E86" s="310"/>
      <c r="G86" s="21"/>
      <c r="H86" s="71"/>
      <c r="I86"/>
      <c r="M86" s="311"/>
    </row>
    <row r="87" spans="3:13" s="9" customFormat="1" ht="15" customHeight="1" x14ac:dyDescent="0.35">
      <c r="C87" s="75"/>
      <c r="D87" s="102"/>
      <c r="E87" s="310"/>
      <c r="G87" s="21"/>
      <c r="H87" s="71"/>
      <c r="I87"/>
      <c r="M87" s="311"/>
    </row>
    <row r="88" spans="3:13" s="9" customFormat="1" ht="15" customHeight="1" x14ac:dyDescent="0.35">
      <c r="C88" s="75"/>
      <c r="D88" s="102"/>
      <c r="E88" s="310"/>
      <c r="G88" s="21"/>
      <c r="H88" s="71"/>
      <c r="I88"/>
      <c r="M88" s="311"/>
    </row>
    <row r="89" spans="3:13" s="9" customFormat="1" ht="15" customHeight="1" x14ac:dyDescent="0.35">
      <c r="C89" s="75"/>
      <c r="D89" s="102"/>
      <c r="E89" s="310"/>
      <c r="G89" s="21"/>
      <c r="H89" s="71"/>
      <c r="I89"/>
      <c r="M89" s="311"/>
    </row>
    <row r="90" spans="3:13" s="9" customFormat="1" ht="15" customHeight="1" x14ac:dyDescent="0.35">
      <c r="C90" s="75"/>
      <c r="D90" s="102"/>
      <c r="E90" s="310"/>
      <c r="G90" s="21"/>
      <c r="H90" s="71"/>
      <c r="I90"/>
      <c r="M90" s="311"/>
    </row>
    <row r="91" spans="3:13" s="9" customFormat="1" ht="15" customHeight="1" x14ac:dyDescent="0.35">
      <c r="C91" s="75"/>
      <c r="D91" s="102"/>
      <c r="E91" s="310"/>
      <c r="G91" s="21"/>
      <c r="H91" s="71"/>
      <c r="I91"/>
      <c r="M91" s="311"/>
    </row>
    <row r="92" spans="3:13" s="9" customFormat="1" ht="15" customHeight="1" x14ac:dyDescent="0.35">
      <c r="C92" s="75"/>
      <c r="D92" s="102"/>
      <c r="E92" s="310"/>
      <c r="G92" s="21"/>
      <c r="H92" s="71"/>
      <c r="I92"/>
      <c r="M92" s="311"/>
    </row>
    <row r="93" spans="3:13" s="9" customFormat="1" ht="15" customHeight="1" x14ac:dyDescent="0.35">
      <c r="C93" s="75"/>
      <c r="D93" s="102"/>
      <c r="E93" s="310"/>
      <c r="G93" s="21"/>
      <c r="H93" s="71"/>
      <c r="I93"/>
      <c r="M93" s="311"/>
    </row>
    <row r="94" spans="3:13" s="9" customFormat="1" ht="15" customHeight="1" x14ac:dyDescent="0.35">
      <c r="C94" s="75"/>
      <c r="D94" s="102"/>
      <c r="E94" s="310"/>
      <c r="G94" s="21"/>
      <c r="H94" s="71"/>
      <c r="I94"/>
      <c r="M94" s="311"/>
    </row>
    <row r="95" spans="3:13" s="9" customFormat="1" ht="15" customHeight="1" x14ac:dyDescent="0.35">
      <c r="C95" s="75"/>
      <c r="D95" s="102"/>
      <c r="E95" s="310"/>
      <c r="G95" s="21"/>
      <c r="H95" s="71"/>
      <c r="I95"/>
      <c r="M95" s="311"/>
    </row>
    <row r="96" spans="3:13" s="9" customFormat="1" ht="15" customHeight="1" x14ac:dyDescent="0.35">
      <c r="C96" s="75"/>
      <c r="D96" s="102"/>
      <c r="E96" s="310"/>
      <c r="G96" s="21"/>
      <c r="H96" s="71"/>
      <c r="I96"/>
      <c r="M96" s="311"/>
    </row>
    <row r="97" spans="3:13" s="9" customFormat="1" ht="15" customHeight="1" x14ac:dyDescent="0.35">
      <c r="C97" s="75"/>
      <c r="D97" s="102"/>
      <c r="E97" s="310"/>
      <c r="G97" s="21"/>
      <c r="H97" s="71"/>
      <c r="I97"/>
      <c r="M97" s="311"/>
    </row>
    <row r="98" spans="3:13" s="9" customFormat="1" ht="15" customHeight="1" x14ac:dyDescent="0.35">
      <c r="C98" s="75"/>
      <c r="D98" s="102"/>
      <c r="E98" s="310"/>
      <c r="G98" s="21"/>
      <c r="H98" s="71"/>
      <c r="I98"/>
      <c r="M98" s="311"/>
    </row>
    <row r="99" spans="3:13" s="9" customFormat="1" ht="15" customHeight="1" x14ac:dyDescent="0.35">
      <c r="C99" s="75"/>
      <c r="D99" s="102"/>
      <c r="E99" s="310"/>
      <c r="G99" s="21"/>
      <c r="H99" s="71"/>
      <c r="I99"/>
      <c r="M99" s="311"/>
    </row>
    <row r="100" spans="3:13" s="9" customFormat="1" ht="15" customHeight="1" x14ac:dyDescent="0.35">
      <c r="C100" s="75"/>
      <c r="D100" s="102"/>
      <c r="E100" s="310"/>
      <c r="G100" s="21"/>
      <c r="H100" s="71"/>
      <c r="I100"/>
      <c r="M100" s="311"/>
    </row>
    <row r="101" spans="3:13" s="9" customFormat="1" ht="15" customHeight="1" x14ac:dyDescent="0.35">
      <c r="C101" s="75"/>
      <c r="D101" s="102"/>
      <c r="E101" s="310"/>
      <c r="G101" s="21"/>
      <c r="H101" s="71"/>
      <c r="I101"/>
      <c r="M101" s="311"/>
    </row>
    <row r="102" spans="3:13" s="9" customFormat="1" ht="15" customHeight="1" x14ac:dyDescent="0.35">
      <c r="C102" s="75"/>
      <c r="D102" s="102"/>
      <c r="E102" s="310"/>
      <c r="G102" s="21"/>
      <c r="H102" s="71"/>
      <c r="I102"/>
      <c r="M102" s="311"/>
    </row>
    <row r="103" spans="3:13" s="9" customFormat="1" ht="15" customHeight="1" x14ac:dyDescent="0.35">
      <c r="C103" s="75"/>
      <c r="D103" s="102"/>
      <c r="E103" s="310"/>
      <c r="G103" s="21"/>
      <c r="H103" s="71"/>
      <c r="I103"/>
      <c r="M103" s="311"/>
    </row>
    <row r="104" spans="3:13" s="9" customFormat="1" ht="15" customHeight="1" x14ac:dyDescent="0.35">
      <c r="C104" s="75"/>
      <c r="D104" s="102"/>
      <c r="E104" s="310"/>
      <c r="G104" s="21"/>
      <c r="H104" s="71"/>
      <c r="I104"/>
      <c r="M104" s="311"/>
    </row>
    <row r="105" spans="3:13" s="9" customFormat="1" ht="15" customHeight="1" x14ac:dyDescent="0.35">
      <c r="C105" s="75"/>
      <c r="D105" s="102"/>
      <c r="E105" s="310"/>
      <c r="G105" s="21"/>
      <c r="H105" s="71"/>
      <c r="I105"/>
      <c r="M105" s="311"/>
    </row>
    <row r="106" spans="3:13" s="9" customFormat="1" ht="15" customHeight="1" x14ac:dyDescent="0.35">
      <c r="C106" s="75"/>
      <c r="D106" s="102"/>
      <c r="E106" s="310"/>
      <c r="G106" s="21"/>
      <c r="H106" s="71"/>
      <c r="I106"/>
      <c r="M106" s="311"/>
    </row>
    <row r="107" spans="3:13" s="9" customFormat="1" ht="15" customHeight="1" x14ac:dyDescent="0.35">
      <c r="C107" s="75"/>
      <c r="D107" s="102"/>
      <c r="E107" s="310"/>
      <c r="G107" s="21"/>
      <c r="H107" s="71"/>
      <c r="I107"/>
      <c r="M107" s="311"/>
    </row>
    <row r="108" spans="3:13" s="9" customFormat="1" ht="15" customHeight="1" x14ac:dyDescent="0.35">
      <c r="C108" s="75"/>
      <c r="D108" s="102"/>
      <c r="E108" s="310"/>
      <c r="G108" s="21"/>
      <c r="H108" s="71"/>
      <c r="I108"/>
      <c r="M108" s="311"/>
    </row>
    <row r="109" spans="3:13" s="9" customFormat="1" ht="15" customHeight="1" x14ac:dyDescent="0.35">
      <c r="C109" s="75"/>
      <c r="D109" s="102"/>
      <c r="E109" s="310"/>
      <c r="G109" s="21"/>
      <c r="H109" s="71"/>
      <c r="I109"/>
      <c r="M109" s="311"/>
    </row>
    <row r="110" spans="3:13" s="9" customFormat="1" ht="15" customHeight="1" x14ac:dyDescent="0.35">
      <c r="C110" s="75"/>
      <c r="D110" s="102"/>
      <c r="E110" s="310"/>
      <c r="G110" s="21"/>
      <c r="H110" s="71"/>
      <c r="I110"/>
      <c r="M110" s="311"/>
    </row>
    <row r="111" spans="3:13" s="9" customFormat="1" ht="15" customHeight="1" x14ac:dyDescent="0.35">
      <c r="C111" s="75"/>
      <c r="D111" s="102"/>
      <c r="E111" s="310"/>
      <c r="G111" s="21"/>
      <c r="H111" s="71"/>
      <c r="I111"/>
      <c r="M111" s="311"/>
    </row>
    <row r="112" spans="3:13" s="9" customFormat="1" ht="15" customHeight="1" x14ac:dyDescent="0.35">
      <c r="C112" s="75"/>
      <c r="D112" s="102"/>
      <c r="E112" s="310"/>
      <c r="G112" s="21"/>
      <c r="H112" s="71"/>
      <c r="I112"/>
      <c r="M112" s="311"/>
    </row>
    <row r="113" spans="3:13" s="9" customFormat="1" ht="15" customHeight="1" x14ac:dyDescent="0.35">
      <c r="C113" s="75"/>
      <c r="D113" s="102"/>
      <c r="E113" s="310"/>
      <c r="G113" s="21"/>
      <c r="H113" s="71"/>
      <c r="I113"/>
      <c r="M113" s="311"/>
    </row>
    <row r="114" spans="3:13" s="9" customFormat="1" ht="15" customHeight="1" x14ac:dyDescent="0.35">
      <c r="C114" s="75"/>
      <c r="D114" s="102"/>
      <c r="E114" s="310"/>
      <c r="G114" s="21"/>
      <c r="H114" s="71"/>
      <c r="I114"/>
      <c r="M114" s="311"/>
    </row>
    <row r="115" spans="3:13" s="9" customFormat="1" ht="15" customHeight="1" x14ac:dyDescent="0.35">
      <c r="C115" s="75"/>
      <c r="D115" s="102"/>
      <c r="E115" s="310"/>
      <c r="G115" s="21"/>
      <c r="H115" s="71"/>
      <c r="I115"/>
      <c r="M115" s="311"/>
    </row>
    <row r="116" spans="3:13" s="9" customFormat="1" ht="15" customHeight="1" x14ac:dyDescent="0.35">
      <c r="C116" s="75"/>
      <c r="D116" s="102"/>
      <c r="E116" s="310"/>
      <c r="G116" s="21"/>
      <c r="H116" s="71"/>
      <c r="I116"/>
      <c r="M116" s="311"/>
    </row>
    <row r="117" spans="3:13" s="9" customFormat="1" ht="15" customHeight="1" x14ac:dyDescent="0.35">
      <c r="C117" s="75"/>
      <c r="D117" s="102"/>
      <c r="E117" s="310"/>
      <c r="G117" s="21"/>
      <c r="H117" s="71"/>
      <c r="I117"/>
      <c r="M117" s="311"/>
    </row>
    <row r="118" spans="3:13" s="9" customFormat="1" ht="15" customHeight="1" x14ac:dyDescent="0.35">
      <c r="C118" s="75"/>
      <c r="D118" s="102"/>
      <c r="E118" s="310"/>
      <c r="G118" s="21"/>
      <c r="H118" s="71"/>
      <c r="I118"/>
      <c r="M118" s="311"/>
    </row>
    <row r="119" spans="3:13" s="9" customFormat="1" ht="15" customHeight="1" x14ac:dyDescent="0.35">
      <c r="C119" s="75"/>
      <c r="D119" s="102"/>
      <c r="E119" s="310"/>
      <c r="G119" s="21"/>
      <c r="H119" s="71"/>
      <c r="I119"/>
      <c r="M119" s="311"/>
    </row>
    <row r="120" spans="3:13" s="9" customFormat="1" ht="15" customHeight="1" x14ac:dyDescent="0.35">
      <c r="C120" s="75"/>
      <c r="D120" s="102"/>
      <c r="E120" s="310"/>
      <c r="G120" s="21"/>
      <c r="H120" s="71"/>
      <c r="I120"/>
      <c r="M120" s="311"/>
    </row>
    <row r="121" spans="3:13" s="9" customFormat="1" ht="15" customHeight="1" x14ac:dyDescent="0.35">
      <c r="C121" s="75"/>
      <c r="D121" s="102"/>
      <c r="E121" s="310"/>
      <c r="G121" s="21"/>
      <c r="H121" s="71"/>
      <c r="I121"/>
      <c r="M121" s="311"/>
    </row>
    <row r="122" spans="3:13" s="9" customFormat="1" ht="15" customHeight="1" x14ac:dyDescent="0.35">
      <c r="C122" s="75"/>
      <c r="D122" s="102"/>
      <c r="E122" s="310"/>
      <c r="G122" s="21"/>
      <c r="H122" s="71"/>
      <c r="I122"/>
      <c r="M122" s="311"/>
    </row>
    <row r="123" spans="3:13" s="9" customFormat="1" ht="15" customHeight="1" x14ac:dyDescent="0.35">
      <c r="C123" s="75"/>
      <c r="D123" s="102"/>
      <c r="E123" s="310"/>
      <c r="G123" s="21"/>
      <c r="H123" s="71"/>
      <c r="I123"/>
      <c r="M123" s="311"/>
    </row>
    <row r="124" spans="3:13" s="9" customFormat="1" ht="15" customHeight="1" x14ac:dyDescent="0.35">
      <c r="C124" s="75"/>
      <c r="D124" s="102"/>
      <c r="E124" s="310"/>
      <c r="G124" s="21"/>
      <c r="H124" s="71"/>
      <c r="I124"/>
      <c r="M124" s="311"/>
    </row>
    <row r="125" spans="3:13" s="9" customFormat="1" ht="15" customHeight="1" x14ac:dyDescent="0.35">
      <c r="C125" s="75"/>
      <c r="D125" s="102"/>
      <c r="E125" s="310"/>
      <c r="G125" s="21"/>
      <c r="H125" s="71"/>
      <c r="I125"/>
      <c r="M125" s="311"/>
    </row>
    <row r="126" spans="3:13" s="9" customFormat="1" ht="15" customHeight="1" x14ac:dyDescent="0.35">
      <c r="C126" s="75"/>
      <c r="D126" s="102"/>
      <c r="E126" s="310"/>
      <c r="G126" s="21"/>
      <c r="H126" s="71"/>
      <c r="I126"/>
      <c r="M126" s="311"/>
    </row>
    <row r="127" spans="3:13" s="9" customFormat="1" ht="15" customHeight="1" x14ac:dyDescent="0.35">
      <c r="C127" s="75"/>
      <c r="D127" s="102"/>
      <c r="E127" s="310"/>
      <c r="G127" s="21"/>
      <c r="H127" s="71"/>
      <c r="I127"/>
      <c r="M127" s="311"/>
    </row>
    <row r="128" spans="3:13" s="9" customFormat="1" ht="15" customHeight="1" x14ac:dyDescent="0.35">
      <c r="C128" s="75"/>
      <c r="D128" s="102"/>
      <c r="E128" s="310"/>
      <c r="G128" s="21"/>
      <c r="H128" s="71"/>
      <c r="I128"/>
      <c r="M128" s="311"/>
    </row>
    <row r="129" spans="3:13" s="9" customFormat="1" ht="15" customHeight="1" x14ac:dyDescent="0.35">
      <c r="C129" s="75"/>
      <c r="D129" s="102"/>
      <c r="E129" s="310"/>
      <c r="G129" s="21"/>
      <c r="H129" s="71"/>
      <c r="I129"/>
      <c r="M129" s="311"/>
    </row>
    <row r="130" spans="3:13" s="9" customFormat="1" ht="15" customHeight="1" x14ac:dyDescent="0.35">
      <c r="C130" s="75"/>
      <c r="D130" s="102"/>
      <c r="E130" s="310"/>
      <c r="G130" s="21"/>
      <c r="H130" s="71"/>
      <c r="I130"/>
      <c r="M130" s="311"/>
    </row>
    <row r="131" spans="3:13" s="9" customFormat="1" ht="15" customHeight="1" x14ac:dyDescent="0.35">
      <c r="C131" s="75"/>
      <c r="D131" s="102"/>
      <c r="E131" s="310"/>
      <c r="G131" s="21"/>
      <c r="H131" s="71"/>
      <c r="I131"/>
      <c r="M131" s="311"/>
    </row>
    <row r="132" spans="3:13" s="9" customFormat="1" ht="15" customHeight="1" x14ac:dyDescent="0.35">
      <c r="C132" s="75"/>
      <c r="D132" s="102"/>
      <c r="E132" s="310"/>
      <c r="G132" s="21"/>
      <c r="H132" s="71"/>
      <c r="I132"/>
      <c r="M132" s="311"/>
    </row>
    <row r="133" spans="3:13" s="9" customFormat="1" ht="15" customHeight="1" x14ac:dyDescent="0.35">
      <c r="C133" s="75"/>
      <c r="D133" s="102"/>
      <c r="E133" s="310"/>
      <c r="G133" s="21"/>
      <c r="H133" s="71"/>
      <c r="I133"/>
      <c r="M133" s="311"/>
    </row>
    <row r="134" spans="3:13" s="9" customFormat="1" ht="15" customHeight="1" x14ac:dyDescent="0.35">
      <c r="C134" s="75"/>
      <c r="D134" s="102"/>
      <c r="E134" s="310"/>
      <c r="G134" s="21"/>
      <c r="H134" s="71"/>
      <c r="I134"/>
      <c r="M134" s="311"/>
    </row>
    <row r="135" spans="3:13" s="9" customFormat="1" ht="15" customHeight="1" x14ac:dyDescent="0.35">
      <c r="C135" s="75"/>
      <c r="D135" s="102"/>
      <c r="E135" s="310"/>
      <c r="G135" s="21"/>
      <c r="H135" s="71"/>
      <c r="I135"/>
      <c r="M135" s="311"/>
    </row>
    <row r="136" spans="3:13" s="9" customFormat="1" ht="15" customHeight="1" x14ac:dyDescent="0.35">
      <c r="C136" s="75"/>
      <c r="D136" s="102"/>
      <c r="E136" s="310"/>
      <c r="G136" s="21"/>
      <c r="H136" s="71"/>
      <c r="I136"/>
      <c r="M136" s="311"/>
    </row>
    <row r="137" spans="3:13" s="9" customFormat="1" ht="15" customHeight="1" x14ac:dyDescent="0.35">
      <c r="C137" s="75"/>
      <c r="D137" s="102"/>
      <c r="E137" s="310"/>
      <c r="G137" s="21"/>
      <c r="H137" s="71"/>
      <c r="I137"/>
      <c r="M137" s="311"/>
    </row>
    <row r="138" spans="3:13" s="9" customFormat="1" ht="15" customHeight="1" x14ac:dyDescent="0.35">
      <c r="C138" s="75"/>
      <c r="D138" s="102"/>
      <c r="E138" s="310"/>
      <c r="G138" s="21"/>
      <c r="H138" s="71"/>
      <c r="I138"/>
      <c r="M138" s="311"/>
    </row>
    <row r="139" spans="3:13" s="9" customFormat="1" ht="15" customHeight="1" x14ac:dyDescent="0.35">
      <c r="C139" s="75"/>
      <c r="D139" s="102"/>
      <c r="E139" s="310"/>
      <c r="G139" s="21"/>
      <c r="H139" s="71"/>
      <c r="I139"/>
      <c r="M139" s="311"/>
    </row>
    <row r="140" spans="3:13" s="9" customFormat="1" ht="15" customHeight="1" x14ac:dyDescent="0.35">
      <c r="C140" s="75"/>
      <c r="D140" s="102"/>
      <c r="E140" s="310"/>
      <c r="G140" s="21"/>
      <c r="H140" s="71"/>
      <c r="I140"/>
      <c r="M140" s="311"/>
    </row>
    <row r="141" spans="3:13" s="9" customFormat="1" ht="15" customHeight="1" x14ac:dyDescent="0.35">
      <c r="C141" s="75"/>
      <c r="D141" s="102"/>
      <c r="E141" s="310"/>
      <c r="G141" s="21"/>
      <c r="H141" s="71"/>
      <c r="I141"/>
      <c r="M141" s="311"/>
    </row>
    <row r="142" spans="3:13" s="9" customFormat="1" ht="15" customHeight="1" x14ac:dyDescent="0.35">
      <c r="C142" s="75"/>
      <c r="D142" s="102"/>
      <c r="E142" s="310"/>
      <c r="G142" s="21"/>
      <c r="H142" s="71"/>
      <c r="I142"/>
      <c r="M142" s="311"/>
    </row>
    <row r="143" spans="3:13" s="9" customFormat="1" ht="15" customHeight="1" x14ac:dyDescent="0.35">
      <c r="C143" s="75"/>
      <c r="D143" s="102"/>
      <c r="E143" s="310"/>
      <c r="G143" s="21"/>
      <c r="H143" s="71"/>
      <c r="I143"/>
      <c r="M143" s="311"/>
    </row>
    <row r="144" spans="3:13" s="9" customFormat="1" ht="15" customHeight="1" x14ac:dyDescent="0.35">
      <c r="C144" s="75"/>
      <c r="D144" s="102"/>
      <c r="E144" s="310"/>
      <c r="G144" s="21"/>
      <c r="H144" s="71"/>
      <c r="I144"/>
      <c r="M144" s="311"/>
    </row>
    <row r="145" spans="3:13" s="9" customFormat="1" ht="15" customHeight="1" x14ac:dyDescent="0.35">
      <c r="C145" s="75"/>
      <c r="D145" s="102"/>
      <c r="E145" s="310"/>
      <c r="G145" s="21"/>
      <c r="H145" s="71"/>
      <c r="I145"/>
      <c r="M145" s="311"/>
    </row>
    <row r="146" spans="3:13" s="9" customFormat="1" ht="15" customHeight="1" x14ac:dyDescent="0.35">
      <c r="C146" s="75"/>
      <c r="D146" s="102"/>
      <c r="E146" s="310"/>
      <c r="G146" s="21"/>
      <c r="H146" s="71"/>
      <c r="I146"/>
      <c r="M146" s="311"/>
    </row>
    <row r="147" spans="3:13" s="9" customFormat="1" ht="15" customHeight="1" x14ac:dyDescent="0.35">
      <c r="C147" s="75"/>
      <c r="D147" s="102"/>
      <c r="E147" s="310"/>
      <c r="G147" s="21"/>
      <c r="H147" s="71"/>
      <c r="I147"/>
      <c r="M147" s="311"/>
    </row>
    <row r="148" spans="3:13" s="9" customFormat="1" ht="15" customHeight="1" x14ac:dyDescent="0.35">
      <c r="C148" s="75"/>
      <c r="D148" s="102"/>
      <c r="E148" s="310"/>
      <c r="G148" s="21"/>
      <c r="H148" s="71"/>
      <c r="I148"/>
      <c r="M148" s="311"/>
    </row>
    <row r="149" spans="3:13" s="9" customFormat="1" ht="15" customHeight="1" x14ac:dyDescent="0.35">
      <c r="C149" s="75"/>
      <c r="D149" s="102"/>
      <c r="E149" s="310"/>
      <c r="G149" s="21"/>
      <c r="H149" s="71"/>
      <c r="I149"/>
      <c r="M149" s="311"/>
    </row>
    <row r="150" spans="3:13" s="9" customFormat="1" ht="15" customHeight="1" x14ac:dyDescent="0.35">
      <c r="C150" s="75"/>
      <c r="D150" s="102"/>
      <c r="E150" s="310"/>
      <c r="G150" s="21"/>
      <c r="H150" s="71"/>
      <c r="I150"/>
      <c r="M150" s="311"/>
    </row>
    <row r="151" spans="3:13" s="9" customFormat="1" ht="15" customHeight="1" x14ac:dyDescent="0.35">
      <c r="C151" s="75"/>
      <c r="D151" s="102"/>
      <c r="E151" s="310"/>
      <c r="G151" s="21"/>
      <c r="H151" s="71"/>
      <c r="I151"/>
      <c r="M151" s="311"/>
    </row>
    <row r="152" spans="3:13" s="9" customFormat="1" ht="15" customHeight="1" x14ac:dyDescent="0.35">
      <c r="C152" s="75"/>
      <c r="D152" s="102"/>
      <c r="E152" s="310"/>
      <c r="G152" s="21"/>
      <c r="H152" s="71"/>
      <c r="I152"/>
      <c r="M152" s="311"/>
    </row>
    <row r="153" spans="3:13" s="9" customFormat="1" ht="15" customHeight="1" x14ac:dyDescent="0.35">
      <c r="C153" s="75"/>
      <c r="D153" s="102"/>
      <c r="E153" s="310"/>
      <c r="G153" s="21"/>
      <c r="H153" s="71"/>
      <c r="I153"/>
      <c r="M153" s="311"/>
    </row>
    <row r="154" spans="3:13" s="9" customFormat="1" ht="15" customHeight="1" x14ac:dyDescent="0.35">
      <c r="C154" s="75"/>
      <c r="D154" s="102"/>
      <c r="E154" s="310"/>
      <c r="G154" s="21"/>
      <c r="H154" s="71"/>
      <c r="I154"/>
      <c r="M154" s="311"/>
    </row>
    <row r="155" spans="3:13" s="9" customFormat="1" ht="15" customHeight="1" x14ac:dyDescent="0.35">
      <c r="C155" s="75"/>
      <c r="D155" s="102"/>
      <c r="E155" s="310"/>
      <c r="G155" s="21"/>
      <c r="H155" s="71"/>
      <c r="I155"/>
      <c r="M155" s="311"/>
    </row>
    <row r="156" spans="3:13" s="9" customFormat="1" ht="15" customHeight="1" x14ac:dyDescent="0.35">
      <c r="C156" s="75"/>
      <c r="D156" s="102"/>
      <c r="E156" s="310"/>
      <c r="G156" s="21"/>
      <c r="H156" s="71"/>
      <c r="I156"/>
      <c r="M156" s="311"/>
    </row>
    <row r="157" spans="3:13" s="9" customFormat="1" ht="15" customHeight="1" x14ac:dyDescent="0.35">
      <c r="C157" s="75"/>
      <c r="D157" s="102"/>
      <c r="E157" s="310"/>
      <c r="G157" s="21"/>
      <c r="H157" s="71"/>
      <c r="I157"/>
      <c r="M157" s="311"/>
    </row>
    <row r="158" spans="3:13" s="9" customFormat="1" ht="15" customHeight="1" x14ac:dyDescent="0.35">
      <c r="C158" s="75"/>
      <c r="D158" s="102"/>
      <c r="E158" s="310"/>
      <c r="G158" s="21"/>
      <c r="H158" s="71"/>
      <c r="I158"/>
      <c r="M158" s="311"/>
    </row>
    <row r="159" spans="3:13" s="9" customFormat="1" ht="15" customHeight="1" x14ac:dyDescent="0.35">
      <c r="C159" s="75"/>
      <c r="D159" s="102"/>
      <c r="E159" s="310"/>
      <c r="G159" s="21"/>
      <c r="H159" s="71"/>
      <c r="I159"/>
      <c r="M159" s="311"/>
    </row>
    <row r="160" spans="3:13" s="9" customFormat="1" ht="15" customHeight="1" x14ac:dyDescent="0.35">
      <c r="C160" s="75"/>
      <c r="D160" s="102"/>
      <c r="E160" s="310"/>
      <c r="G160" s="21"/>
      <c r="H160" s="71"/>
      <c r="I160"/>
      <c r="M160" s="311"/>
    </row>
    <row r="161" spans="3:13" s="9" customFormat="1" ht="15" customHeight="1" x14ac:dyDescent="0.35">
      <c r="C161" s="75"/>
      <c r="D161" s="102"/>
      <c r="E161" s="310"/>
      <c r="G161" s="21"/>
      <c r="H161" s="71"/>
      <c r="I161"/>
      <c r="M161" s="311"/>
    </row>
    <row r="162" spans="3:13" s="9" customFormat="1" ht="15" customHeight="1" x14ac:dyDescent="0.35">
      <c r="C162" s="75"/>
      <c r="D162" s="102"/>
      <c r="E162" s="310"/>
      <c r="G162" s="21"/>
      <c r="H162" s="71"/>
      <c r="I162"/>
      <c r="M162" s="311"/>
    </row>
    <row r="163" spans="3:13" s="9" customFormat="1" ht="15" customHeight="1" x14ac:dyDescent="0.35">
      <c r="C163" s="75"/>
      <c r="D163" s="102"/>
      <c r="E163" s="310"/>
      <c r="G163" s="21"/>
      <c r="H163" s="71"/>
      <c r="I163"/>
      <c r="M163" s="311"/>
    </row>
    <row r="164" spans="3:13" s="9" customFormat="1" ht="15" customHeight="1" x14ac:dyDescent="0.35">
      <c r="C164" s="75"/>
      <c r="D164" s="102"/>
      <c r="E164" s="310"/>
      <c r="G164" s="21"/>
      <c r="H164" s="71"/>
      <c r="I164"/>
      <c r="M164" s="311"/>
    </row>
    <row r="165" spans="3:13" s="9" customFormat="1" ht="15" customHeight="1" x14ac:dyDescent="0.35">
      <c r="C165" s="75"/>
      <c r="D165" s="102"/>
      <c r="E165" s="310"/>
      <c r="G165" s="21"/>
      <c r="H165" s="71"/>
      <c r="I165"/>
      <c r="M165" s="311"/>
    </row>
    <row r="166" spans="3:13" s="9" customFormat="1" ht="15" customHeight="1" x14ac:dyDescent="0.35">
      <c r="C166" s="75"/>
      <c r="D166" s="102"/>
      <c r="E166" s="310"/>
      <c r="G166" s="21"/>
      <c r="H166" s="71"/>
      <c r="I166"/>
      <c r="M166" s="311"/>
    </row>
    <row r="167" spans="3:13" s="9" customFormat="1" ht="15" customHeight="1" x14ac:dyDescent="0.35">
      <c r="C167" s="75"/>
      <c r="D167" s="102"/>
      <c r="E167" s="310"/>
      <c r="G167" s="21"/>
      <c r="H167" s="71"/>
      <c r="I167"/>
      <c r="M167" s="311"/>
    </row>
    <row r="168" spans="3:13" s="9" customFormat="1" ht="15" customHeight="1" x14ac:dyDescent="0.35">
      <c r="C168" s="75"/>
      <c r="D168" s="102"/>
      <c r="E168" s="310"/>
      <c r="G168" s="21"/>
      <c r="H168" s="71"/>
      <c r="I168"/>
      <c r="M168" s="311"/>
    </row>
    <row r="169" spans="3:13" s="9" customFormat="1" ht="15" customHeight="1" x14ac:dyDescent="0.35">
      <c r="C169" s="75"/>
      <c r="D169" s="102"/>
      <c r="E169" s="310"/>
      <c r="G169" s="21"/>
      <c r="H169" s="71"/>
      <c r="I169"/>
      <c r="M169" s="311"/>
    </row>
    <row r="170" spans="3:13" s="9" customFormat="1" ht="15" customHeight="1" x14ac:dyDescent="0.35">
      <c r="C170" s="75"/>
      <c r="D170" s="102"/>
      <c r="E170" s="310"/>
      <c r="G170" s="21"/>
      <c r="H170" s="71"/>
      <c r="I170"/>
      <c r="M170" s="311"/>
    </row>
    <row r="171" spans="3:13" s="9" customFormat="1" ht="15" customHeight="1" x14ac:dyDescent="0.35">
      <c r="C171" s="75"/>
      <c r="D171" s="102"/>
      <c r="E171" s="310"/>
      <c r="G171" s="21"/>
      <c r="H171" s="71"/>
      <c r="I171"/>
      <c r="M171" s="311"/>
    </row>
    <row r="172" spans="3:13" s="9" customFormat="1" ht="15" customHeight="1" x14ac:dyDescent="0.35">
      <c r="C172" s="75"/>
      <c r="D172" s="102"/>
      <c r="E172" s="310"/>
      <c r="G172" s="21"/>
      <c r="H172" s="71"/>
      <c r="I172"/>
      <c r="M172" s="311"/>
    </row>
    <row r="173" spans="3:13" s="9" customFormat="1" ht="15" customHeight="1" x14ac:dyDescent="0.35">
      <c r="C173" s="75"/>
      <c r="D173" s="102"/>
      <c r="E173" s="310"/>
      <c r="G173" s="21"/>
      <c r="H173" s="71"/>
      <c r="I173"/>
      <c r="M173" s="311"/>
    </row>
    <row r="174" spans="3:13" s="9" customFormat="1" ht="15" customHeight="1" x14ac:dyDescent="0.35">
      <c r="C174" s="75"/>
      <c r="D174" s="102"/>
      <c r="E174" s="310"/>
      <c r="G174" s="21"/>
      <c r="H174" s="71"/>
      <c r="I174"/>
      <c r="M174" s="311"/>
    </row>
    <row r="175" spans="3:13" s="9" customFormat="1" ht="15" customHeight="1" x14ac:dyDescent="0.35">
      <c r="C175" s="75"/>
      <c r="D175" s="102"/>
      <c r="E175" s="310"/>
      <c r="G175" s="21"/>
      <c r="H175" s="71"/>
      <c r="I175"/>
      <c r="M175" s="311"/>
    </row>
    <row r="176" spans="3:13" s="9" customFormat="1" ht="15" customHeight="1" x14ac:dyDescent="0.35">
      <c r="C176" s="75"/>
      <c r="D176" s="102"/>
      <c r="E176" s="310"/>
      <c r="G176" s="21"/>
      <c r="H176" s="71"/>
      <c r="I176"/>
      <c r="M176" s="311"/>
    </row>
    <row r="177" spans="3:13" s="9" customFormat="1" ht="15" customHeight="1" x14ac:dyDescent="0.35">
      <c r="C177" s="75"/>
      <c r="D177" s="102"/>
      <c r="E177" s="310"/>
      <c r="G177" s="21"/>
      <c r="H177" s="71"/>
      <c r="I177"/>
      <c r="M177" s="311"/>
    </row>
    <row r="178" spans="3:13" s="9" customFormat="1" ht="15" customHeight="1" x14ac:dyDescent="0.35">
      <c r="C178" s="75"/>
      <c r="D178" s="102"/>
      <c r="E178" s="310"/>
      <c r="G178" s="21"/>
      <c r="H178" s="71"/>
      <c r="I178"/>
      <c r="M178" s="311"/>
    </row>
    <row r="179" spans="3:13" s="9" customFormat="1" ht="15" customHeight="1" x14ac:dyDescent="0.35">
      <c r="C179" s="75"/>
      <c r="D179" s="102"/>
      <c r="E179" s="310"/>
      <c r="G179" s="21"/>
      <c r="H179" s="71"/>
      <c r="I179"/>
      <c r="M179" s="311"/>
    </row>
    <row r="180" spans="3:13" s="9" customFormat="1" ht="15" customHeight="1" x14ac:dyDescent="0.35">
      <c r="C180" s="75"/>
      <c r="D180" s="102"/>
      <c r="E180" s="310"/>
      <c r="G180" s="21"/>
      <c r="H180" s="71"/>
      <c r="I180"/>
      <c r="M180" s="311"/>
    </row>
    <row r="181" spans="3:13" s="9" customFormat="1" ht="15" customHeight="1" x14ac:dyDescent="0.35">
      <c r="C181" s="75"/>
      <c r="D181" s="102"/>
      <c r="E181" s="310"/>
      <c r="G181" s="21"/>
      <c r="H181" s="71"/>
      <c r="I181"/>
      <c r="M181" s="311"/>
    </row>
    <row r="182" spans="3:13" s="9" customFormat="1" ht="15" customHeight="1" x14ac:dyDescent="0.35">
      <c r="C182" s="75"/>
      <c r="D182" s="102"/>
      <c r="E182" s="310"/>
      <c r="G182" s="21"/>
      <c r="H182" s="71"/>
      <c r="I182"/>
      <c r="M182" s="311"/>
    </row>
    <row r="183" spans="3:13" s="9" customFormat="1" ht="15" customHeight="1" x14ac:dyDescent="0.35">
      <c r="C183" s="75"/>
      <c r="D183" s="102"/>
      <c r="E183" s="310"/>
      <c r="G183" s="21"/>
      <c r="H183" s="71"/>
      <c r="I183"/>
      <c r="M183" s="311"/>
    </row>
    <row r="184" spans="3:13" s="9" customFormat="1" ht="15" customHeight="1" x14ac:dyDescent="0.35">
      <c r="C184" s="75"/>
      <c r="D184" s="102"/>
      <c r="E184" s="310"/>
      <c r="G184" s="21"/>
      <c r="H184" s="71"/>
      <c r="I184"/>
      <c r="M184" s="311"/>
    </row>
    <row r="185" spans="3:13" s="9" customFormat="1" ht="15" customHeight="1" x14ac:dyDescent="0.35">
      <c r="C185" s="75"/>
      <c r="D185" s="102"/>
      <c r="E185" s="310"/>
      <c r="G185" s="21"/>
      <c r="H185" s="71"/>
      <c r="I185"/>
      <c r="M185" s="311"/>
    </row>
    <row r="186" spans="3:13" s="9" customFormat="1" ht="15" customHeight="1" x14ac:dyDescent="0.35">
      <c r="C186" s="75"/>
      <c r="D186" s="102"/>
      <c r="E186" s="310"/>
      <c r="G186" s="21"/>
      <c r="H186" s="71"/>
      <c r="I186"/>
      <c r="M186" s="311"/>
    </row>
    <row r="187" spans="3:13" s="9" customFormat="1" ht="15" customHeight="1" x14ac:dyDescent="0.35">
      <c r="C187" s="75"/>
      <c r="D187" s="102"/>
      <c r="E187" s="310"/>
      <c r="G187" s="21"/>
      <c r="H187" s="71"/>
      <c r="I187"/>
      <c r="M187" s="311"/>
    </row>
    <row r="188" spans="3:13" s="9" customFormat="1" ht="15" customHeight="1" x14ac:dyDescent="0.35">
      <c r="C188" s="75"/>
      <c r="D188" s="102"/>
      <c r="E188" s="310"/>
      <c r="G188" s="21"/>
      <c r="H188" s="71"/>
      <c r="I188"/>
      <c r="M188" s="311"/>
    </row>
    <row r="189" spans="3:13" s="9" customFormat="1" ht="15" customHeight="1" x14ac:dyDescent="0.35">
      <c r="C189" s="75"/>
      <c r="D189" s="102"/>
      <c r="E189" s="310"/>
      <c r="G189" s="21"/>
      <c r="H189" s="71"/>
      <c r="I189"/>
      <c r="M189" s="311"/>
    </row>
    <row r="190" spans="3:13" s="9" customFormat="1" ht="15" customHeight="1" x14ac:dyDescent="0.35">
      <c r="C190" s="75"/>
      <c r="D190" s="102"/>
      <c r="E190" s="310"/>
      <c r="G190" s="21"/>
      <c r="H190" s="71"/>
      <c r="I190"/>
      <c r="M190" s="311"/>
    </row>
    <row r="191" spans="3:13" s="9" customFormat="1" ht="15" customHeight="1" x14ac:dyDescent="0.35">
      <c r="C191" s="75"/>
      <c r="D191" s="102"/>
      <c r="E191" s="310"/>
      <c r="G191" s="21"/>
      <c r="H191" s="71"/>
      <c r="I191"/>
      <c r="M191" s="311"/>
    </row>
    <row r="192" spans="3:13" s="9" customFormat="1" ht="15" customHeight="1" x14ac:dyDescent="0.35">
      <c r="C192" s="75"/>
      <c r="D192" s="102"/>
      <c r="E192" s="310"/>
      <c r="G192" s="21"/>
      <c r="H192" s="71"/>
      <c r="I192"/>
      <c r="M192" s="311"/>
    </row>
    <row r="193" spans="3:13" s="9" customFormat="1" ht="15" customHeight="1" x14ac:dyDescent="0.35">
      <c r="C193" s="75"/>
      <c r="D193" s="102"/>
      <c r="E193" s="310"/>
      <c r="G193" s="21"/>
      <c r="H193" s="71"/>
      <c r="I193"/>
      <c r="M193" s="311"/>
    </row>
    <row r="194" spans="3:13" s="9" customFormat="1" ht="15" customHeight="1" x14ac:dyDescent="0.35">
      <c r="C194" s="75"/>
      <c r="D194" s="102"/>
      <c r="E194" s="310"/>
      <c r="G194" s="21"/>
      <c r="H194" s="71"/>
      <c r="I194"/>
      <c r="M194" s="311"/>
    </row>
    <row r="195" spans="3:13" s="9" customFormat="1" ht="15" customHeight="1" x14ac:dyDescent="0.35">
      <c r="C195" s="75"/>
      <c r="D195" s="102"/>
      <c r="E195" s="310"/>
      <c r="G195" s="21"/>
      <c r="H195" s="71"/>
      <c r="I195"/>
      <c r="M195" s="311"/>
    </row>
    <row r="196" spans="3:13" s="9" customFormat="1" ht="15" customHeight="1" x14ac:dyDescent="0.35">
      <c r="C196" s="75"/>
      <c r="D196" s="102"/>
      <c r="E196" s="310"/>
      <c r="G196" s="21"/>
      <c r="H196" s="71"/>
      <c r="I196"/>
      <c r="M196" s="311"/>
    </row>
    <row r="197" spans="3:13" s="9" customFormat="1" ht="15" customHeight="1" x14ac:dyDescent="0.35">
      <c r="C197" s="75"/>
      <c r="D197" s="102"/>
      <c r="E197" s="310"/>
      <c r="G197" s="21"/>
      <c r="H197" s="71"/>
      <c r="I197"/>
      <c r="M197" s="311"/>
    </row>
    <row r="198" spans="3:13" s="9" customFormat="1" ht="15" customHeight="1" x14ac:dyDescent="0.35">
      <c r="C198" s="75"/>
      <c r="D198" s="102"/>
      <c r="E198" s="310"/>
      <c r="G198" s="21"/>
      <c r="H198" s="71"/>
      <c r="I198"/>
      <c r="M198" s="311"/>
    </row>
    <row r="199" spans="3:13" s="9" customFormat="1" ht="15" customHeight="1" x14ac:dyDescent="0.35">
      <c r="C199" s="75"/>
      <c r="D199" s="102"/>
      <c r="E199" s="310"/>
      <c r="G199" s="21"/>
      <c r="H199" s="71"/>
      <c r="I199"/>
      <c r="M199" s="311"/>
    </row>
    <row r="200" spans="3:13" s="9" customFormat="1" ht="15" customHeight="1" x14ac:dyDescent="0.35">
      <c r="C200" s="75"/>
      <c r="D200" s="102"/>
      <c r="E200" s="310"/>
      <c r="G200" s="21"/>
      <c r="H200" s="71"/>
      <c r="I200"/>
      <c r="M200" s="311"/>
    </row>
    <row r="201" spans="3:13" s="9" customFormat="1" ht="15" customHeight="1" x14ac:dyDescent="0.35">
      <c r="C201" s="75"/>
      <c r="D201" s="102"/>
      <c r="E201" s="310"/>
      <c r="G201" s="21"/>
      <c r="H201" s="71"/>
      <c r="I201"/>
      <c r="M201" s="311"/>
    </row>
    <row r="202" spans="3:13" s="9" customFormat="1" ht="15" customHeight="1" x14ac:dyDescent="0.35">
      <c r="C202" s="75"/>
      <c r="D202" s="102"/>
      <c r="E202" s="310"/>
      <c r="G202" s="21"/>
      <c r="H202" s="71"/>
      <c r="I202"/>
      <c r="M202" s="311"/>
    </row>
    <row r="203" spans="3:13" s="9" customFormat="1" ht="15" customHeight="1" x14ac:dyDescent="0.35">
      <c r="C203" s="75"/>
      <c r="D203" s="102"/>
      <c r="E203" s="310"/>
      <c r="G203" s="21"/>
      <c r="H203" s="71"/>
      <c r="I203"/>
      <c r="M203" s="311"/>
    </row>
    <row r="204" spans="3:13" s="9" customFormat="1" ht="15" customHeight="1" x14ac:dyDescent="0.35">
      <c r="C204" s="75"/>
      <c r="D204" s="102"/>
      <c r="E204" s="310"/>
      <c r="G204" s="21"/>
      <c r="H204" s="71"/>
      <c r="I204"/>
      <c r="M204" s="311"/>
    </row>
    <row r="205" spans="3:13" s="9" customFormat="1" ht="15" customHeight="1" x14ac:dyDescent="0.35">
      <c r="C205" s="75"/>
      <c r="D205" s="102"/>
      <c r="E205" s="310"/>
      <c r="G205" s="21"/>
      <c r="H205" s="71"/>
      <c r="I205"/>
      <c r="M205" s="311"/>
    </row>
    <row r="206" spans="3:13" s="9" customFormat="1" ht="15" customHeight="1" x14ac:dyDescent="0.35">
      <c r="C206" s="75"/>
      <c r="D206" s="102"/>
      <c r="E206" s="310"/>
      <c r="G206" s="21"/>
      <c r="H206" s="71"/>
      <c r="I206"/>
      <c r="M206" s="311"/>
    </row>
    <row r="207" spans="3:13" s="9" customFormat="1" ht="15" customHeight="1" x14ac:dyDescent="0.35">
      <c r="C207" s="75"/>
      <c r="D207" s="102"/>
      <c r="E207" s="310"/>
      <c r="G207" s="21"/>
      <c r="H207" s="71"/>
      <c r="I207"/>
      <c r="M207" s="311"/>
    </row>
    <row r="208" spans="3:13" s="9" customFormat="1" ht="15" customHeight="1" x14ac:dyDescent="0.35">
      <c r="C208" s="75"/>
      <c r="D208" s="102"/>
      <c r="E208" s="310"/>
      <c r="G208" s="21"/>
      <c r="H208" s="71"/>
      <c r="I208"/>
      <c r="M208" s="311"/>
    </row>
    <row r="209" spans="3:13" s="9" customFormat="1" ht="15" customHeight="1" x14ac:dyDescent="0.35">
      <c r="C209" s="75"/>
      <c r="D209" s="102"/>
      <c r="E209" s="310"/>
      <c r="G209" s="21"/>
      <c r="H209" s="71"/>
      <c r="I209"/>
      <c r="M209" s="311"/>
    </row>
    <row r="210" spans="3:13" s="9" customFormat="1" ht="15" customHeight="1" x14ac:dyDescent="0.35">
      <c r="C210" s="75"/>
      <c r="D210" s="102"/>
      <c r="E210" s="310"/>
      <c r="G210" s="21"/>
      <c r="H210" s="71"/>
      <c r="I210"/>
      <c r="M210" s="311"/>
    </row>
    <row r="211" spans="3:13" s="9" customFormat="1" ht="15" customHeight="1" x14ac:dyDescent="0.35">
      <c r="C211" s="75"/>
      <c r="D211" s="102"/>
      <c r="E211" s="310"/>
      <c r="G211" s="21"/>
      <c r="H211" s="71"/>
      <c r="I211"/>
      <c r="M211" s="311"/>
    </row>
    <row r="212" spans="3:13" s="9" customFormat="1" ht="15" customHeight="1" x14ac:dyDescent="0.35">
      <c r="C212" s="75"/>
      <c r="D212" s="102"/>
      <c r="E212" s="310"/>
      <c r="G212" s="21"/>
      <c r="H212" s="71"/>
      <c r="I212"/>
      <c r="M212" s="311"/>
    </row>
    <row r="213" spans="3:13" s="9" customFormat="1" ht="15" customHeight="1" x14ac:dyDescent="0.35">
      <c r="C213" s="75"/>
      <c r="D213" s="102"/>
      <c r="E213" s="310"/>
      <c r="G213" s="21"/>
      <c r="H213" s="71"/>
      <c r="I213"/>
      <c r="M213" s="311"/>
    </row>
    <row r="214" spans="3:13" s="9" customFormat="1" ht="15" customHeight="1" x14ac:dyDescent="0.35">
      <c r="C214" s="75"/>
      <c r="D214" s="102"/>
      <c r="E214" s="310"/>
      <c r="G214" s="21"/>
      <c r="H214" s="71"/>
      <c r="I214"/>
      <c r="M214" s="311"/>
    </row>
    <row r="215" spans="3:13" s="9" customFormat="1" ht="15" customHeight="1" x14ac:dyDescent="0.35">
      <c r="C215" s="75"/>
      <c r="D215" s="102"/>
      <c r="E215" s="310"/>
      <c r="G215" s="21"/>
      <c r="H215" s="71"/>
      <c r="I215"/>
      <c r="M215" s="311"/>
    </row>
    <row r="216" spans="3:13" s="9" customFormat="1" ht="15" customHeight="1" x14ac:dyDescent="0.35">
      <c r="C216" s="75"/>
      <c r="D216" s="102"/>
      <c r="E216" s="310"/>
      <c r="G216" s="21"/>
      <c r="H216" s="71"/>
      <c r="I216"/>
      <c r="M216" s="311"/>
    </row>
    <row r="217" spans="3:13" s="9" customFormat="1" ht="15" customHeight="1" x14ac:dyDescent="0.35">
      <c r="C217" s="75"/>
      <c r="D217" s="102"/>
      <c r="E217" s="310"/>
      <c r="G217" s="21"/>
      <c r="H217" s="71"/>
      <c r="I217"/>
      <c r="M217" s="311"/>
    </row>
    <row r="218" spans="3:13" s="9" customFormat="1" ht="15" customHeight="1" x14ac:dyDescent="0.35">
      <c r="C218" s="75"/>
      <c r="D218" s="102"/>
      <c r="E218" s="310"/>
      <c r="G218" s="21"/>
      <c r="H218" s="71"/>
      <c r="I218"/>
      <c r="M218" s="311"/>
    </row>
    <row r="219" spans="3:13" s="9" customFormat="1" ht="15" customHeight="1" x14ac:dyDescent="0.35">
      <c r="C219" s="75"/>
      <c r="D219" s="102"/>
      <c r="E219" s="310"/>
      <c r="G219" s="21"/>
      <c r="H219" s="71"/>
      <c r="I219"/>
      <c r="M219" s="311"/>
    </row>
    <row r="220" spans="3:13" s="9" customFormat="1" ht="15" customHeight="1" x14ac:dyDescent="0.35">
      <c r="C220" s="75"/>
      <c r="D220" s="102"/>
      <c r="E220" s="310"/>
      <c r="G220" s="21"/>
      <c r="H220" s="71"/>
      <c r="I220"/>
      <c r="M220" s="311"/>
    </row>
    <row r="221" spans="3:13" s="9" customFormat="1" ht="15" customHeight="1" x14ac:dyDescent="0.35">
      <c r="C221" s="75"/>
      <c r="D221" s="102"/>
      <c r="E221" s="310"/>
      <c r="G221" s="21"/>
      <c r="H221" s="71"/>
      <c r="I221"/>
      <c r="M221" s="311"/>
    </row>
    <row r="222" spans="3:13" s="9" customFormat="1" ht="15" customHeight="1" x14ac:dyDescent="0.35">
      <c r="C222" s="75"/>
      <c r="D222" s="102"/>
      <c r="E222" s="310"/>
      <c r="G222" s="21"/>
      <c r="H222" s="71"/>
      <c r="I222"/>
      <c r="M222" s="311"/>
    </row>
    <row r="223" spans="3:13" s="9" customFormat="1" ht="15" customHeight="1" x14ac:dyDescent="0.35">
      <c r="C223" s="75"/>
      <c r="D223" s="102"/>
      <c r="E223" s="310"/>
      <c r="G223" s="21"/>
      <c r="H223" s="71"/>
      <c r="I223"/>
      <c r="M223" s="311"/>
    </row>
    <row r="224" spans="3:13" s="9" customFormat="1" ht="15" customHeight="1" x14ac:dyDescent="0.35">
      <c r="C224" s="75"/>
      <c r="D224" s="102"/>
      <c r="E224" s="310"/>
      <c r="G224" s="21"/>
      <c r="H224" s="71"/>
      <c r="I224"/>
      <c r="M224" s="311"/>
    </row>
    <row r="225" spans="3:13" s="9" customFormat="1" ht="15" customHeight="1" x14ac:dyDescent="0.35">
      <c r="C225" s="75"/>
      <c r="D225" s="102"/>
      <c r="E225" s="310"/>
      <c r="G225" s="21"/>
      <c r="H225" s="71"/>
      <c r="I225"/>
      <c r="M225" s="311"/>
    </row>
    <row r="226" spans="3:13" s="9" customFormat="1" ht="15" customHeight="1" x14ac:dyDescent="0.35">
      <c r="C226" s="75"/>
      <c r="D226" s="102"/>
      <c r="E226" s="310"/>
      <c r="G226" s="21"/>
      <c r="H226" s="71"/>
      <c r="I226"/>
      <c r="M226" s="311"/>
    </row>
    <row r="227" spans="3:13" s="9" customFormat="1" ht="15" customHeight="1" x14ac:dyDescent="0.35">
      <c r="C227" s="75"/>
      <c r="D227" s="102"/>
      <c r="E227" s="310"/>
      <c r="G227" s="21"/>
      <c r="H227" s="71"/>
      <c r="I227"/>
      <c r="M227" s="311"/>
    </row>
    <row r="228" spans="3:13" s="9" customFormat="1" ht="15" customHeight="1" x14ac:dyDescent="0.35">
      <c r="C228" s="75"/>
      <c r="D228" s="102"/>
      <c r="E228" s="310"/>
      <c r="G228" s="21"/>
      <c r="H228" s="71"/>
      <c r="I228"/>
      <c r="M228" s="311"/>
    </row>
    <row r="229" spans="3:13" s="9" customFormat="1" ht="15" customHeight="1" x14ac:dyDescent="0.35">
      <c r="C229" s="75"/>
      <c r="D229" s="102"/>
      <c r="E229" s="310"/>
      <c r="G229" s="21"/>
      <c r="H229" s="71"/>
      <c r="I229"/>
      <c r="M229" s="311"/>
    </row>
    <row r="230" spans="3:13" s="9" customFormat="1" ht="15" customHeight="1" x14ac:dyDescent="0.35">
      <c r="C230" s="75"/>
      <c r="D230" s="102"/>
      <c r="E230" s="310"/>
      <c r="G230" s="21"/>
      <c r="H230" s="71"/>
      <c r="I230"/>
      <c r="M230" s="311"/>
    </row>
    <row r="231" spans="3:13" s="9" customFormat="1" ht="15" customHeight="1" x14ac:dyDescent="0.35">
      <c r="C231" s="75"/>
      <c r="D231" s="102"/>
      <c r="E231" s="310"/>
      <c r="G231" s="21"/>
      <c r="H231" s="71"/>
      <c r="I231"/>
      <c r="M231" s="311"/>
    </row>
    <row r="232" spans="3:13" s="9" customFormat="1" ht="15" customHeight="1" x14ac:dyDescent="0.35">
      <c r="C232" s="75"/>
      <c r="D232" s="102"/>
      <c r="E232" s="310"/>
      <c r="G232" s="21"/>
      <c r="H232" s="71"/>
      <c r="I232"/>
      <c r="M232" s="311"/>
    </row>
    <row r="233" spans="3:13" s="9" customFormat="1" ht="15" customHeight="1" x14ac:dyDescent="0.35">
      <c r="C233" s="75"/>
      <c r="D233" s="102"/>
      <c r="E233" s="310"/>
      <c r="G233" s="21"/>
      <c r="H233" s="71"/>
      <c r="I233"/>
      <c r="M233" s="311"/>
    </row>
    <row r="234" spans="3:13" s="9" customFormat="1" ht="15" customHeight="1" x14ac:dyDescent="0.35">
      <c r="C234" s="75"/>
      <c r="D234" s="102"/>
      <c r="E234" s="310"/>
      <c r="G234" s="21"/>
      <c r="H234" s="71"/>
      <c r="I234"/>
      <c r="M234" s="311"/>
    </row>
    <row r="235" spans="3:13" s="9" customFormat="1" ht="15" customHeight="1" x14ac:dyDescent="0.35">
      <c r="C235" s="75"/>
      <c r="D235" s="102"/>
      <c r="E235" s="310"/>
      <c r="G235" s="21"/>
      <c r="H235" s="71"/>
      <c r="I235"/>
      <c r="M235" s="311"/>
    </row>
    <row r="236" spans="3:13" s="9" customFormat="1" ht="15" customHeight="1" x14ac:dyDescent="0.35">
      <c r="C236" s="75"/>
      <c r="D236" s="102"/>
      <c r="E236" s="310"/>
      <c r="G236" s="21"/>
      <c r="H236" s="71"/>
      <c r="I236"/>
      <c r="M236" s="311"/>
    </row>
    <row r="237" spans="3:13" s="9" customFormat="1" ht="15" customHeight="1" x14ac:dyDescent="0.35">
      <c r="C237" s="75"/>
      <c r="D237" s="102"/>
      <c r="E237" s="310"/>
      <c r="G237" s="21"/>
      <c r="H237" s="71"/>
      <c r="I237"/>
      <c r="M237" s="311"/>
    </row>
    <row r="238" spans="3:13" s="9" customFormat="1" ht="15" customHeight="1" x14ac:dyDescent="0.35">
      <c r="C238" s="75"/>
      <c r="D238" s="102"/>
      <c r="E238" s="310"/>
      <c r="G238" s="21"/>
      <c r="H238" s="71"/>
      <c r="I238"/>
      <c r="M238" s="311"/>
    </row>
    <row r="239" spans="3:13" s="9" customFormat="1" ht="15" customHeight="1" x14ac:dyDescent="0.35">
      <c r="C239" s="75"/>
      <c r="D239" s="102"/>
      <c r="E239" s="310"/>
      <c r="G239" s="21"/>
      <c r="H239" s="71"/>
      <c r="I239"/>
      <c r="M239" s="311"/>
    </row>
    <row r="240" spans="3:13" s="9" customFormat="1" ht="15" customHeight="1" x14ac:dyDescent="0.35">
      <c r="C240" s="75"/>
      <c r="D240" s="102"/>
      <c r="E240" s="310"/>
      <c r="G240" s="21"/>
      <c r="H240" s="71"/>
      <c r="I240"/>
      <c r="M240" s="311"/>
    </row>
    <row r="241" spans="3:13" s="9" customFormat="1" ht="15" customHeight="1" x14ac:dyDescent="0.35">
      <c r="C241" s="75"/>
      <c r="D241" s="102"/>
      <c r="E241" s="310"/>
      <c r="G241" s="21"/>
      <c r="H241" s="71"/>
      <c r="I241"/>
      <c r="M241" s="311"/>
    </row>
    <row r="242" spans="3:13" s="9" customFormat="1" ht="15" customHeight="1" x14ac:dyDescent="0.35">
      <c r="C242" s="75"/>
      <c r="D242" s="102"/>
      <c r="E242" s="310"/>
      <c r="G242" s="21"/>
      <c r="H242" s="71"/>
      <c r="I242"/>
      <c r="M242" s="311"/>
    </row>
    <row r="243" spans="3:13" s="9" customFormat="1" ht="15" customHeight="1" x14ac:dyDescent="0.35">
      <c r="C243" s="75"/>
      <c r="D243" s="102"/>
      <c r="E243" s="310"/>
      <c r="G243" s="21"/>
      <c r="H243" s="71"/>
      <c r="I243"/>
      <c r="M243" s="311"/>
    </row>
    <row r="244" spans="3:13" s="9" customFormat="1" ht="15" customHeight="1" x14ac:dyDescent="0.35">
      <c r="C244" s="75"/>
      <c r="D244" s="102"/>
      <c r="E244" s="310"/>
      <c r="G244" s="21"/>
      <c r="H244" s="71"/>
      <c r="I244"/>
      <c r="M244" s="311"/>
    </row>
    <row r="245" spans="3:13" s="9" customFormat="1" ht="15" customHeight="1" x14ac:dyDescent="0.35">
      <c r="C245" s="75"/>
      <c r="D245" s="102"/>
      <c r="E245" s="310"/>
      <c r="G245" s="21"/>
      <c r="H245" s="71"/>
      <c r="I245"/>
      <c r="M245" s="311"/>
    </row>
    <row r="246" spans="3:13" s="9" customFormat="1" ht="15" customHeight="1" x14ac:dyDescent="0.35">
      <c r="C246" s="75"/>
      <c r="D246" s="102"/>
      <c r="E246" s="310"/>
      <c r="G246" s="21"/>
      <c r="H246" s="71"/>
      <c r="I246"/>
      <c r="M246" s="311"/>
    </row>
    <row r="247" spans="3:13" s="9" customFormat="1" ht="15" customHeight="1" x14ac:dyDescent="0.35">
      <c r="C247" s="75"/>
      <c r="D247" s="102"/>
      <c r="E247" s="310"/>
      <c r="G247" s="21"/>
      <c r="H247" s="71"/>
      <c r="I247"/>
      <c r="M247" s="311"/>
    </row>
    <row r="248" spans="3:13" s="9" customFormat="1" ht="15" customHeight="1" x14ac:dyDescent="0.35">
      <c r="C248" s="75"/>
      <c r="D248" s="102"/>
      <c r="E248" s="310"/>
      <c r="G248" s="21"/>
      <c r="H248" s="71"/>
      <c r="I248"/>
      <c r="M248" s="311"/>
    </row>
    <row r="249" spans="3:13" s="9" customFormat="1" ht="15" customHeight="1" x14ac:dyDescent="0.35">
      <c r="C249" s="75"/>
      <c r="D249" s="102"/>
      <c r="E249" s="310"/>
      <c r="G249" s="21"/>
      <c r="H249" s="71"/>
      <c r="I249"/>
      <c r="M249" s="311"/>
    </row>
    <row r="250" spans="3:13" s="9" customFormat="1" ht="15" customHeight="1" x14ac:dyDescent="0.35">
      <c r="C250" s="75"/>
      <c r="D250" s="102"/>
      <c r="E250" s="310"/>
      <c r="G250" s="21"/>
      <c r="H250" s="71"/>
      <c r="I250"/>
      <c r="M250" s="311"/>
    </row>
    <row r="251" spans="3:13" s="9" customFormat="1" ht="15" customHeight="1" x14ac:dyDescent="0.35">
      <c r="C251" s="75"/>
      <c r="D251" s="102"/>
      <c r="E251" s="310"/>
      <c r="G251" s="21"/>
      <c r="H251" s="71"/>
      <c r="I251"/>
      <c r="M251" s="311"/>
    </row>
    <row r="252" spans="3:13" s="9" customFormat="1" ht="15" customHeight="1" x14ac:dyDescent="0.35">
      <c r="C252" s="75"/>
      <c r="D252" s="102"/>
      <c r="E252" s="310"/>
      <c r="G252" s="21"/>
      <c r="H252" s="71"/>
      <c r="I252"/>
      <c r="M252" s="311"/>
    </row>
    <row r="253" spans="3:13" s="9" customFormat="1" ht="15" customHeight="1" x14ac:dyDescent="0.35">
      <c r="C253" s="75"/>
      <c r="D253" s="102"/>
      <c r="E253" s="310"/>
      <c r="G253" s="21"/>
      <c r="H253" s="71"/>
      <c r="I253"/>
      <c r="M253" s="311"/>
    </row>
    <row r="254" spans="3:13" s="9" customFormat="1" ht="15" customHeight="1" x14ac:dyDescent="0.35">
      <c r="C254" s="75"/>
      <c r="D254" s="102"/>
      <c r="E254" s="310"/>
      <c r="G254" s="21"/>
      <c r="H254" s="71"/>
      <c r="I254"/>
      <c r="M254" s="311"/>
    </row>
    <row r="255" spans="3:13" s="9" customFormat="1" ht="15" customHeight="1" x14ac:dyDescent="0.35">
      <c r="C255" s="75"/>
      <c r="D255" s="102"/>
      <c r="E255" s="310"/>
      <c r="G255" s="21"/>
      <c r="H255" s="71"/>
      <c r="I255"/>
      <c r="M255" s="311"/>
    </row>
    <row r="256" spans="3:13" s="9" customFormat="1" ht="15" customHeight="1" x14ac:dyDescent="0.35">
      <c r="C256" s="75"/>
      <c r="D256" s="102"/>
      <c r="E256" s="310"/>
      <c r="G256" s="21"/>
      <c r="H256" s="71"/>
      <c r="I256"/>
      <c r="M256" s="311"/>
    </row>
    <row r="257" spans="3:13" s="9" customFormat="1" ht="15" customHeight="1" x14ac:dyDescent="0.35">
      <c r="C257" s="75"/>
      <c r="D257" s="102"/>
      <c r="E257" s="310"/>
      <c r="G257" s="21"/>
      <c r="H257" s="71"/>
      <c r="I257"/>
      <c r="M257" s="311"/>
    </row>
    <row r="258" spans="3:13" s="9" customFormat="1" ht="15" customHeight="1" x14ac:dyDescent="0.35">
      <c r="C258" s="75"/>
      <c r="D258" s="102"/>
      <c r="E258" s="310"/>
      <c r="G258" s="21"/>
      <c r="H258" s="71"/>
      <c r="I258"/>
      <c r="M258" s="311"/>
    </row>
    <row r="259" spans="3:13" s="9" customFormat="1" ht="15" customHeight="1" x14ac:dyDescent="0.35">
      <c r="C259" s="75"/>
      <c r="D259" s="102"/>
      <c r="E259" s="310"/>
      <c r="G259" s="21"/>
      <c r="H259" s="71"/>
      <c r="I259"/>
      <c r="M259" s="311"/>
    </row>
    <row r="260" spans="3:13" s="9" customFormat="1" ht="15" customHeight="1" x14ac:dyDescent="0.35">
      <c r="C260" s="75"/>
      <c r="D260" s="102"/>
      <c r="E260" s="310"/>
      <c r="G260" s="21"/>
      <c r="H260" s="71"/>
      <c r="I260"/>
      <c r="M260" s="311"/>
    </row>
    <row r="261" spans="3:13" s="9" customFormat="1" ht="15" customHeight="1" x14ac:dyDescent="0.35">
      <c r="C261" s="75"/>
      <c r="D261" s="102"/>
      <c r="E261" s="310"/>
      <c r="G261" s="21"/>
      <c r="H261" s="71"/>
      <c r="I261"/>
      <c r="M261" s="311"/>
    </row>
    <row r="262" spans="3:13" s="9" customFormat="1" ht="15" customHeight="1" x14ac:dyDescent="0.35">
      <c r="C262" s="75"/>
      <c r="D262" s="102"/>
      <c r="E262" s="310"/>
      <c r="G262" s="21"/>
      <c r="H262" s="71"/>
      <c r="I262"/>
      <c r="M262" s="311"/>
    </row>
    <row r="263" spans="3:13" s="9" customFormat="1" ht="15" customHeight="1" x14ac:dyDescent="0.35">
      <c r="C263" s="75"/>
      <c r="D263" s="102"/>
      <c r="E263" s="310"/>
      <c r="G263" s="21"/>
      <c r="H263" s="71"/>
      <c r="I263"/>
      <c r="M263" s="311"/>
    </row>
    <row r="264" spans="3:13" s="9" customFormat="1" ht="15" customHeight="1" x14ac:dyDescent="0.35">
      <c r="C264" s="75"/>
      <c r="D264" s="102"/>
      <c r="E264" s="310"/>
      <c r="G264" s="21"/>
      <c r="H264" s="71"/>
      <c r="I264"/>
      <c r="M264" s="311"/>
    </row>
    <row r="265" spans="3:13" s="9" customFormat="1" ht="15" customHeight="1" x14ac:dyDescent="0.35">
      <c r="C265" s="75"/>
      <c r="D265" s="102"/>
      <c r="E265" s="310"/>
      <c r="G265" s="21"/>
      <c r="H265" s="71"/>
      <c r="I265"/>
      <c r="M265" s="311"/>
    </row>
    <row r="266" spans="3:13" s="9" customFormat="1" ht="15" customHeight="1" x14ac:dyDescent="0.35">
      <c r="C266" s="75"/>
      <c r="D266" s="102"/>
      <c r="E266" s="310"/>
      <c r="G266" s="21"/>
      <c r="H266" s="71"/>
      <c r="I266"/>
      <c r="M266" s="311"/>
    </row>
    <row r="267" spans="3:13" s="9" customFormat="1" ht="15" customHeight="1" x14ac:dyDescent="0.35">
      <c r="C267" s="75"/>
      <c r="D267" s="102"/>
      <c r="E267" s="310"/>
      <c r="G267" s="21"/>
      <c r="H267" s="71"/>
      <c r="I267"/>
      <c r="M267" s="311"/>
    </row>
    <row r="268" spans="3:13" s="9" customFormat="1" ht="15" customHeight="1" x14ac:dyDescent="0.35">
      <c r="C268" s="75"/>
      <c r="D268" s="102"/>
      <c r="E268" s="310"/>
      <c r="G268" s="21"/>
      <c r="H268" s="71"/>
      <c r="I268"/>
      <c r="M268" s="311"/>
    </row>
    <row r="269" spans="3:13" s="9" customFormat="1" ht="15" customHeight="1" x14ac:dyDescent="0.35">
      <c r="C269" s="75"/>
      <c r="D269" s="102"/>
      <c r="E269" s="310"/>
      <c r="G269" s="21"/>
      <c r="H269" s="71"/>
      <c r="I269"/>
      <c r="M269" s="311"/>
    </row>
    <row r="270" spans="3:13" s="9" customFormat="1" ht="15" customHeight="1" x14ac:dyDescent="0.35">
      <c r="C270" s="75"/>
      <c r="D270" s="102"/>
      <c r="E270" s="310"/>
      <c r="G270" s="21"/>
      <c r="H270" s="71"/>
      <c r="I270"/>
      <c r="M270" s="311"/>
    </row>
    <row r="271" spans="3:13" s="9" customFormat="1" ht="15" customHeight="1" x14ac:dyDescent="0.35">
      <c r="C271" s="75"/>
      <c r="D271" s="102"/>
      <c r="E271" s="310"/>
      <c r="G271" s="21"/>
      <c r="H271" s="71"/>
      <c r="I271"/>
      <c r="M271" s="311"/>
    </row>
    <row r="272" spans="3:13" s="9" customFormat="1" ht="15" customHeight="1" x14ac:dyDescent="0.35">
      <c r="C272" s="75"/>
      <c r="D272" s="102"/>
      <c r="E272" s="310"/>
      <c r="G272" s="21"/>
      <c r="H272" s="71"/>
      <c r="I272"/>
      <c r="M272" s="311"/>
    </row>
    <row r="273" spans="3:13" s="9" customFormat="1" ht="15" customHeight="1" x14ac:dyDescent="0.35">
      <c r="C273" s="75"/>
      <c r="D273" s="102"/>
      <c r="E273" s="310"/>
      <c r="G273" s="21"/>
      <c r="H273" s="71"/>
      <c r="I273"/>
      <c r="M273" s="311"/>
    </row>
    <row r="274" spans="3:13" s="9" customFormat="1" ht="15" customHeight="1" x14ac:dyDescent="0.35">
      <c r="C274" s="75"/>
      <c r="D274" s="102"/>
      <c r="E274" s="310"/>
      <c r="G274" s="21"/>
      <c r="H274" s="71"/>
      <c r="I274"/>
      <c r="M274" s="311"/>
    </row>
    <row r="275" spans="3:13" s="9" customFormat="1" ht="15" customHeight="1" x14ac:dyDescent="0.35">
      <c r="C275" s="75"/>
      <c r="D275" s="102"/>
      <c r="E275" s="310"/>
      <c r="G275" s="21"/>
      <c r="H275" s="71"/>
      <c r="I275"/>
      <c r="M275" s="311"/>
    </row>
    <row r="276" spans="3:13" s="9" customFormat="1" ht="15" customHeight="1" x14ac:dyDescent="0.35">
      <c r="C276" s="75"/>
      <c r="D276" s="102"/>
      <c r="E276" s="310"/>
      <c r="G276" s="21"/>
      <c r="H276" s="71"/>
      <c r="I276"/>
      <c r="M276" s="311"/>
    </row>
    <row r="277" spans="3:13" s="9" customFormat="1" ht="15" customHeight="1" x14ac:dyDescent="0.35">
      <c r="C277" s="75"/>
      <c r="D277" s="102"/>
      <c r="E277" s="310"/>
      <c r="G277" s="21"/>
      <c r="H277" s="71"/>
      <c r="I277"/>
      <c r="M277" s="311"/>
    </row>
    <row r="278" spans="3:13" s="9" customFormat="1" ht="15" customHeight="1" x14ac:dyDescent="0.35">
      <c r="C278" s="75"/>
      <c r="D278" s="102"/>
      <c r="E278" s="310"/>
      <c r="G278" s="21"/>
      <c r="H278" s="71"/>
      <c r="I278"/>
      <c r="M278" s="311"/>
    </row>
    <row r="279" spans="3:13" s="9" customFormat="1" ht="15" customHeight="1" x14ac:dyDescent="0.35">
      <c r="C279" s="75"/>
      <c r="D279" s="102"/>
      <c r="E279" s="310"/>
      <c r="G279" s="21"/>
      <c r="H279" s="71"/>
      <c r="I279"/>
      <c r="M279" s="311"/>
    </row>
    <row r="280" spans="3:13" s="9" customFormat="1" ht="15" customHeight="1" x14ac:dyDescent="0.35">
      <c r="C280" s="75"/>
      <c r="D280" s="102"/>
      <c r="E280" s="310"/>
      <c r="G280" s="21"/>
      <c r="H280" s="71"/>
      <c r="I280"/>
      <c r="M280" s="311"/>
    </row>
    <row r="281" spans="3:13" s="9" customFormat="1" ht="15" customHeight="1" x14ac:dyDescent="0.35">
      <c r="C281" s="75"/>
      <c r="D281" s="102"/>
      <c r="E281" s="310"/>
      <c r="G281" s="21"/>
      <c r="H281" s="71"/>
      <c r="I281"/>
      <c r="M281" s="311"/>
    </row>
    <row r="282" spans="3:13" s="9" customFormat="1" ht="15" customHeight="1" x14ac:dyDescent="0.35">
      <c r="C282" s="75"/>
      <c r="D282" s="102"/>
      <c r="E282" s="310"/>
      <c r="G282" s="21"/>
      <c r="H282" s="71"/>
      <c r="I282"/>
      <c r="M282" s="311"/>
    </row>
    <row r="283" spans="3:13" s="9" customFormat="1" ht="15" customHeight="1" x14ac:dyDescent="0.35">
      <c r="C283" s="75"/>
      <c r="D283" s="102"/>
      <c r="E283" s="310"/>
      <c r="G283" s="21"/>
      <c r="H283" s="71"/>
      <c r="I283"/>
      <c r="M283" s="311"/>
    </row>
    <row r="284" spans="3:13" s="9" customFormat="1" ht="15" customHeight="1" x14ac:dyDescent="0.35">
      <c r="C284" s="75"/>
      <c r="D284" s="102"/>
      <c r="E284" s="310"/>
      <c r="G284" s="21"/>
      <c r="H284" s="71"/>
      <c r="I284"/>
      <c r="M284" s="311"/>
    </row>
    <row r="285" spans="3:13" s="9" customFormat="1" ht="15" customHeight="1" x14ac:dyDescent="0.35">
      <c r="C285" s="75"/>
      <c r="D285" s="102"/>
      <c r="E285" s="310"/>
      <c r="G285" s="21"/>
      <c r="H285" s="71"/>
      <c r="I285"/>
      <c r="M285" s="311"/>
    </row>
    <row r="286" spans="3:13" s="9" customFormat="1" ht="15" customHeight="1" x14ac:dyDescent="0.35">
      <c r="C286" s="75"/>
      <c r="D286" s="102"/>
      <c r="E286" s="310"/>
      <c r="G286" s="21"/>
      <c r="H286" s="71"/>
      <c r="I286"/>
      <c r="M286" s="311"/>
    </row>
    <row r="287" spans="3:13" s="9" customFormat="1" ht="15" customHeight="1" x14ac:dyDescent="0.35">
      <c r="C287" s="75"/>
      <c r="D287" s="102"/>
      <c r="E287" s="310"/>
      <c r="G287" s="21"/>
      <c r="H287" s="71"/>
      <c r="I287"/>
      <c r="M287" s="311"/>
    </row>
    <row r="288" spans="3:13" s="9" customFormat="1" ht="15" customHeight="1" x14ac:dyDescent="0.35">
      <c r="C288" s="75"/>
      <c r="D288" s="102"/>
      <c r="E288" s="310"/>
      <c r="G288" s="21"/>
      <c r="H288" s="71"/>
      <c r="I288"/>
      <c r="M288" s="311"/>
    </row>
    <row r="289" spans="3:13" s="9" customFormat="1" ht="15" customHeight="1" x14ac:dyDescent="0.35">
      <c r="C289" s="75"/>
      <c r="D289" s="102"/>
      <c r="E289" s="310"/>
      <c r="G289" s="21"/>
      <c r="H289" s="71"/>
      <c r="I289"/>
      <c r="M289" s="311"/>
    </row>
    <row r="290" spans="3:13" s="9" customFormat="1" ht="15" customHeight="1" x14ac:dyDescent="0.35">
      <c r="C290" s="75"/>
      <c r="D290" s="102"/>
      <c r="E290" s="310"/>
      <c r="G290" s="21"/>
      <c r="H290" s="71"/>
      <c r="I290"/>
      <c r="M290" s="311"/>
    </row>
    <row r="291" spans="3:13" s="9" customFormat="1" ht="15" customHeight="1" x14ac:dyDescent="0.35">
      <c r="C291" s="75"/>
      <c r="D291" s="102"/>
      <c r="E291" s="310"/>
      <c r="G291" s="21"/>
      <c r="H291" s="71"/>
      <c r="I291"/>
      <c r="M291" s="311"/>
    </row>
    <row r="292" spans="3:13" s="9" customFormat="1" ht="15" customHeight="1" x14ac:dyDescent="0.35">
      <c r="C292" s="75"/>
      <c r="D292" s="102"/>
      <c r="E292" s="310"/>
      <c r="G292" s="21"/>
      <c r="H292" s="71"/>
      <c r="I292"/>
      <c r="M292" s="311"/>
    </row>
    <row r="293" spans="3:13" s="9" customFormat="1" ht="15" customHeight="1" x14ac:dyDescent="0.35">
      <c r="C293" s="75"/>
      <c r="D293" s="102"/>
      <c r="E293" s="310"/>
      <c r="G293" s="21"/>
      <c r="H293" s="71"/>
      <c r="I293"/>
      <c r="M293" s="311"/>
    </row>
    <row r="294" spans="3:13" s="9" customFormat="1" ht="15" customHeight="1" x14ac:dyDescent="0.35">
      <c r="C294" s="75"/>
      <c r="D294" s="102"/>
      <c r="E294" s="310"/>
      <c r="G294" s="21"/>
      <c r="H294" s="71"/>
      <c r="I294"/>
      <c r="M294" s="311"/>
    </row>
    <row r="295" spans="3:13" s="9" customFormat="1" ht="15" customHeight="1" x14ac:dyDescent="0.35">
      <c r="C295" s="75"/>
      <c r="D295" s="102"/>
      <c r="E295" s="310"/>
      <c r="G295" s="21"/>
      <c r="H295" s="71"/>
      <c r="I295"/>
      <c r="M295" s="311"/>
    </row>
    <row r="296" spans="3:13" s="9" customFormat="1" ht="15" customHeight="1" x14ac:dyDescent="0.35">
      <c r="C296" s="75"/>
      <c r="D296" s="102"/>
      <c r="E296" s="310"/>
      <c r="G296" s="21"/>
      <c r="H296" s="71"/>
      <c r="I296"/>
      <c r="M296" s="311"/>
    </row>
    <row r="297" spans="3:13" s="9" customFormat="1" ht="15" customHeight="1" x14ac:dyDescent="0.35">
      <c r="C297" s="75"/>
      <c r="D297" s="102"/>
      <c r="E297" s="310"/>
      <c r="G297" s="21"/>
      <c r="H297" s="71"/>
      <c r="I297"/>
      <c r="M297" s="311"/>
    </row>
    <row r="298" spans="3:13" s="9" customFormat="1" ht="15" customHeight="1" x14ac:dyDescent="0.35">
      <c r="C298" s="75"/>
      <c r="D298" s="102"/>
      <c r="E298" s="310"/>
      <c r="G298" s="21"/>
      <c r="H298" s="71"/>
      <c r="I298"/>
      <c r="M298" s="311"/>
    </row>
    <row r="299" spans="3:13" s="9" customFormat="1" ht="15" customHeight="1" x14ac:dyDescent="0.35">
      <c r="C299" s="75"/>
      <c r="D299" s="102"/>
      <c r="E299" s="310"/>
      <c r="G299" s="21"/>
      <c r="H299" s="71"/>
      <c r="I299"/>
      <c r="M299" s="311"/>
    </row>
    <row r="300" spans="3:13" s="9" customFormat="1" ht="15" customHeight="1" x14ac:dyDescent="0.35">
      <c r="C300" s="75"/>
      <c r="D300" s="102"/>
      <c r="E300" s="310"/>
      <c r="G300" s="21"/>
      <c r="H300" s="71"/>
      <c r="I300"/>
      <c r="M300" s="311"/>
    </row>
    <row r="301" spans="3:13" s="9" customFormat="1" ht="15" customHeight="1" x14ac:dyDescent="0.35">
      <c r="C301" s="75"/>
      <c r="D301" s="102"/>
      <c r="E301" s="310"/>
      <c r="G301" s="21"/>
      <c r="H301" s="71"/>
      <c r="I301"/>
      <c r="M301" s="311"/>
    </row>
    <row r="302" spans="3:13" s="9" customFormat="1" ht="15" customHeight="1" x14ac:dyDescent="0.35">
      <c r="C302" s="75"/>
      <c r="D302" s="102"/>
      <c r="E302" s="310"/>
      <c r="G302" s="21"/>
      <c r="H302" s="71"/>
      <c r="I302"/>
      <c r="M302" s="311"/>
    </row>
    <row r="303" spans="3:13" s="9" customFormat="1" ht="15" customHeight="1" x14ac:dyDescent="0.35">
      <c r="C303" s="75"/>
      <c r="D303" s="102"/>
      <c r="E303" s="310"/>
      <c r="G303" s="21"/>
      <c r="H303" s="71"/>
      <c r="I303"/>
      <c r="M303" s="311"/>
    </row>
    <row r="304" spans="3:13" s="9" customFormat="1" ht="15" customHeight="1" x14ac:dyDescent="0.35">
      <c r="C304" s="75"/>
      <c r="D304" s="102"/>
      <c r="E304" s="310"/>
      <c r="G304" s="21"/>
      <c r="H304" s="71"/>
      <c r="I304"/>
      <c r="M304" s="311"/>
    </row>
    <row r="305" spans="3:13" s="9" customFormat="1" ht="15" customHeight="1" x14ac:dyDescent="0.35">
      <c r="C305" s="75"/>
      <c r="D305" s="102"/>
      <c r="E305" s="310"/>
      <c r="G305" s="21"/>
      <c r="H305" s="71"/>
      <c r="I305"/>
      <c r="M305" s="311"/>
    </row>
    <row r="306" spans="3:13" s="9" customFormat="1" ht="15" customHeight="1" x14ac:dyDescent="0.35">
      <c r="C306" s="75"/>
      <c r="D306" s="102"/>
      <c r="E306" s="310"/>
      <c r="G306" s="21"/>
      <c r="H306" s="71"/>
      <c r="I306"/>
      <c r="M306" s="311"/>
    </row>
    <row r="307" spans="3:13" s="9" customFormat="1" ht="15" customHeight="1" x14ac:dyDescent="0.35">
      <c r="C307" s="75"/>
      <c r="D307" s="102"/>
      <c r="E307" s="310"/>
      <c r="G307" s="21"/>
      <c r="H307" s="71"/>
      <c r="I307"/>
      <c r="M307" s="311"/>
    </row>
    <row r="308" spans="3:13" s="9" customFormat="1" ht="15" customHeight="1" x14ac:dyDescent="0.35">
      <c r="C308" s="75"/>
      <c r="D308" s="102"/>
      <c r="E308" s="310"/>
      <c r="G308" s="21"/>
      <c r="H308" s="71"/>
      <c r="I308"/>
      <c r="M308" s="311"/>
    </row>
    <row r="309" spans="3:13" s="9" customFormat="1" ht="15" customHeight="1" x14ac:dyDescent="0.35">
      <c r="C309" s="75"/>
      <c r="D309" s="102"/>
      <c r="E309" s="310"/>
      <c r="G309" s="21"/>
      <c r="H309" s="71"/>
      <c r="I309"/>
      <c r="M309" s="311"/>
    </row>
    <row r="310" spans="3:13" s="9" customFormat="1" ht="15" customHeight="1" x14ac:dyDescent="0.35">
      <c r="C310" s="75"/>
      <c r="D310" s="102"/>
      <c r="E310" s="310"/>
      <c r="G310" s="21"/>
      <c r="H310" s="71"/>
      <c r="I310"/>
      <c r="M310" s="311"/>
    </row>
    <row r="311" spans="3:13" s="9" customFormat="1" ht="15" customHeight="1" x14ac:dyDescent="0.35">
      <c r="C311" s="75"/>
      <c r="D311" s="102"/>
      <c r="E311" s="310"/>
      <c r="G311" s="21"/>
      <c r="H311" s="71"/>
      <c r="I311"/>
      <c r="M311" s="311"/>
    </row>
    <row r="312" spans="3:13" s="9" customFormat="1" ht="15" customHeight="1" x14ac:dyDescent="0.35">
      <c r="C312" s="75"/>
      <c r="D312" s="102"/>
      <c r="E312" s="310"/>
      <c r="G312" s="21"/>
      <c r="H312" s="71"/>
      <c r="I312"/>
      <c r="M312" s="311"/>
    </row>
    <row r="313" spans="3:13" s="9" customFormat="1" ht="15" customHeight="1" x14ac:dyDescent="0.35">
      <c r="C313" s="75"/>
      <c r="D313" s="102"/>
      <c r="E313" s="310"/>
      <c r="G313" s="21"/>
      <c r="H313" s="71"/>
      <c r="I313"/>
      <c r="M313" s="311"/>
    </row>
    <row r="314" spans="3:13" s="9" customFormat="1" ht="15" customHeight="1" x14ac:dyDescent="0.35">
      <c r="C314" s="75"/>
      <c r="D314" s="102"/>
      <c r="E314" s="310"/>
      <c r="G314" s="21"/>
      <c r="H314" s="71"/>
      <c r="I314"/>
      <c r="M314" s="311"/>
    </row>
    <row r="315" spans="3:13" s="9" customFormat="1" ht="15" customHeight="1" x14ac:dyDescent="0.35">
      <c r="C315" s="75"/>
      <c r="D315" s="102"/>
      <c r="E315" s="310"/>
      <c r="G315" s="21"/>
      <c r="H315" s="71"/>
      <c r="I315"/>
      <c r="M315" s="311"/>
    </row>
    <row r="316" spans="3:13" s="9" customFormat="1" ht="15" customHeight="1" x14ac:dyDescent="0.35">
      <c r="C316" s="75"/>
      <c r="D316" s="102"/>
      <c r="E316" s="310"/>
      <c r="G316" s="21"/>
      <c r="H316" s="71"/>
      <c r="I316"/>
      <c r="M316" s="311"/>
    </row>
    <row r="317" spans="3:13" s="9" customFormat="1" ht="15" customHeight="1" x14ac:dyDescent="0.35">
      <c r="C317" s="75"/>
      <c r="D317" s="102"/>
      <c r="E317" s="310"/>
      <c r="G317" s="21"/>
      <c r="H317" s="71"/>
      <c r="I317"/>
      <c r="M317" s="311"/>
    </row>
    <row r="318" spans="3:13" s="9" customFormat="1" ht="15" customHeight="1" x14ac:dyDescent="0.35">
      <c r="C318" s="75"/>
      <c r="D318" s="102"/>
      <c r="E318" s="310"/>
      <c r="G318" s="21"/>
      <c r="H318" s="71"/>
      <c r="I318"/>
      <c r="M318" s="311"/>
    </row>
    <row r="319" spans="3:13" s="9" customFormat="1" ht="15" customHeight="1" x14ac:dyDescent="0.35">
      <c r="C319" s="75"/>
      <c r="D319" s="102"/>
      <c r="E319" s="310"/>
      <c r="G319" s="21"/>
      <c r="H319" s="71"/>
      <c r="I319"/>
      <c r="M319" s="311"/>
    </row>
    <row r="320" spans="3:13" s="9" customFormat="1" ht="15" customHeight="1" x14ac:dyDescent="0.35">
      <c r="C320" s="75"/>
      <c r="D320" s="102"/>
      <c r="E320" s="310"/>
      <c r="G320" s="21"/>
      <c r="H320" s="71"/>
      <c r="I320"/>
      <c r="M320" s="311"/>
    </row>
    <row r="321" spans="3:13" s="9" customFormat="1" ht="15" customHeight="1" x14ac:dyDescent="0.35">
      <c r="C321" s="75"/>
      <c r="D321" s="102"/>
      <c r="E321" s="310"/>
      <c r="G321" s="21"/>
      <c r="H321" s="71"/>
      <c r="I321"/>
      <c r="M321" s="311"/>
    </row>
    <row r="322" spans="3:13" s="9" customFormat="1" ht="15" customHeight="1" x14ac:dyDescent="0.35">
      <c r="C322" s="75"/>
      <c r="D322" s="102"/>
      <c r="E322" s="310"/>
      <c r="G322" s="21"/>
      <c r="H322" s="71"/>
      <c r="I322"/>
      <c r="M322" s="311"/>
    </row>
    <row r="323" spans="3:13" s="9" customFormat="1" ht="15" customHeight="1" x14ac:dyDescent="0.35">
      <c r="C323" s="75"/>
      <c r="D323" s="102"/>
      <c r="E323" s="310"/>
      <c r="G323" s="21"/>
      <c r="H323" s="71"/>
      <c r="I323"/>
      <c r="M323" s="311"/>
    </row>
    <row r="324" spans="3:13" s="9" customFormat="1" ht="15" customHeight="1" x14ac:dyDescent="0.35">
      <c r="C324" s="75"/>
      <c r="D324" s="102"/>
      <c r="E324" s="310"/>
      <c r="G324" s="21"/>
      <c r="H324" s="71"/>
      <c r="I324"/>
      <c r="M324" s="311"/>
    </row>
    <row r="325" spans="3:13" s="9" customFormat="1" ht="15" customHeight="1" x14ac:dyDescent="0.35">
      <c r="C325" s="75"/>
      <c r="D325" s="102"/>
      <c r="E325" s="310"/>
      <c r="G325" s="21"/>
      <c r="H325" s="71"/>
      <c r="I325"/>
      <c r="M325" s="311"/>
    </row>
    <row r="326" spans="3:13" s="9" customFormat="1" ht="15" customHeight="1" x14ac:dyDescent="0.35">
      <c r="C326" s="75"/>
      <c r="D326" s="102"/>
      <c r="E326" s="310"/>
      <c r="G326" s="21"/>
      <c r="H326" s="71"/>
      <c r="I326"/>
      <c r="M326" s="311"/>
    </row>
    <row r="327" spans="3:13" s="9" customFormat="1" ht="15" customHeight="1" x14ac:dyDescent="0.35">
      <c r="C327" s="75"/>
      <c r="D327" s="102"/>
      <c r="E327" s="310"/>
      <c r="G327" s="21"/>
      <c r="H327" s="71"/>
      <c r="I327"/>
      <c r="M327" s="311"/>
    </row>
    <row r="328" spans="3:13" s="9" customFormat="1" ht="15" customHeight="1" x14ac:dyDescent="0.35">
      <c r="C328" s="75"/>
      <c r="D328" s="102"/>
      <c r="E328" s="310"/>
      <c r="G328" s="21"/>
      <c r="H328" s="71"/>
      <c r="I328"/>
      <c r="M328" s="311"/>
    </row>
    <row r="329" spans="3:13" s="9" customFormat="1" ht="15" customHeight="1" x14ac:dyDescent="0.35">
      <c r="C329" s="75"/>
      <c r="D329" s="102"/>
      <c r="E329" s="310"/>
      <c r="G329" s="21"/>
      <c r="H329" s="71"/>
      <c r="I329"/>
      <c r="M329" s="311"/>
    </row>
    <row r="330" spans="3:13" s="9" customFormat="1" ht="15" customHeight="1" x14ac:dyDescent="0.35">
      <c r="C330" s="75"/>
      <c r="D330" s="102"/>
      <c r="E330" s="310"/>
      <c r="G330" s="21"/>
      <c r="H330" s="71"/>
      <c r="I330"/>
      <c r="M330" s="311"/>
    </row>
    <row r="331" spans="3:13" s="9" customFormat="1" ht="15" customHeight="1" x14ac:dyDescent="0.35">
      <c r="C331" s="75"/>
      <c r="D331" s="102"/>
      <c r="E331" s="310"/>
      <c r="G331" s="21"/>
      <c r="H331" s="71"/>
      <c r="I331"/>
      <c r="M331" s="311"/>
    </row>
    <row r="332" spans="3:13" s="9" customFormat="1" ht="15" customHeight="1" x14ac:dyDescent="0.35">
      <c r="C332" s="75"/>
      <c r="D332" s="102"/>
      <c r="E332" s="310"/>
      <c r="G332" s="21"/>
      <c r="H332" s="71"/>
      <c r="I332"/>
      <c r="M332" s="311"/>
    </row>
    <row r="333" spans="3:13" s="9" customFormat="1" ht="15" customHeight="1" x14ac:dyDescent="0.35">
      <c r="C333" s="75"/>
      <c r="D333" s="102"/>
      <c r="E333" s="310"/>
      <c r="G333" s="21"/>
      <c r="H333" s="71"/>
      <c r="I333"/>
      <c r="M333" s="311"/>
    </row>
    <row r="334" spans="3:13" s="9" customFormat="1" ht="15" customHeight="1" x14ac:dyDescent="0.35">
      <c r="C334" s="75"/>
      <c r="D334" s="102"/>
      <c r="E334" s="310"/>
      <c r="G334" s="21"/>
      <c r="H334" s="71"/>
      <c r="I334"/>
      <c r="M334" s="311"/>
    </row>
    <row r="335" spans="3:13" s="9" customFormat="1" ht="15" customHeight="1" x14ac:dyDescent="0.35">
      <c r="C335" s="75"/>
      <c r="D335" s="102"/>
      <c r="E335" s="310"/>
      <c r="G335" s="21"/>
      <c r="H335" s="71"/>
      <c r="I335"/>
      <c r="M335" s="311"/>
    </row>
    <row r="336" spans="3:13" s="9" customFormat="1" ht="15" customHeight="1" x14ac:dyDescent="0.35">
      <c r="C336" s="75"/>
      <c r="D336" s="102"/>
      <c r="E336" s="310"/>
      <c r="G336" s="21"/>
      <c r="H336" s="71"/>
      <c r="I336"/>
      <c r="M336" s="311"/>
    </row>
    <row r="337" spans="3:13" s="9" customFormat="1" ht="15" customHeight="1" x14ac:dyDescent="0.35">
      <c r="C337" s="75"/>
      <c r="D337" s="102"/>
      <c r="E337" s="310"/>
      <c r="G337" s="21"/>
      <c r="H337" s="71"/>
      <c r="I337"/>
      <c r="M337" s="311"/>
    </row>
    <row r="338" spans="3:13" s="9" customFormat="1" ht="15" customHeight="1" x14ac:dyDescent="0.35">
      <c r="C338" s="75"/>
      <c r="D338" s="102"/>
      <c r="E338" s="310"/>
      <c r="G338" s="21"/>
      <c r="H338" s="71"/>
      <c r="I338"/>
      <c r="M338" s="311"/>
    </row>
    <row r="339" spans="3:13" s="9" customFormat="1" ht="15" customHeight="1" x14ac:dyDescent="0.35">
      <c r="C339" s="75"/>
      <c r="D339" s="102"/>
      <c r="E339" s="310"/>
      <c r="G339" s="21"/>
      <c r="H339" s="71"/>
      <c r="I339"/>
      <c r="M339" s="311"/>
    </row>
    <row r="340" spans="3:13" s="9" customFormat="1" ht="15" customHeight="1" x14ac:dyDescent="0.35">
      <c r="C340" s="75"/>
      <c r="D340" s="102"/>
      <c r="E340" s="310"/>
      <c r="G340" s="21"/>
      <c r="H340" s="71"/>
      <c r="I340"/>
      <c r="M340" s="311"/>
    </row>
    <row r="341" spans="3:13" s="9" customFormat="1" ht="15" customHeight="1" x14ac:dyDescent="0.35">
      <c r="C341" s="75"/>
      <c r="D341" s="102"/>
      <c r="E341" s="310"/>
      <c r="G341" s="21"/>
      <c r="H341" s="71"/>
      <c r="I341"/>
      <c r="M341" s="311"/>
    </row>
    <row r="342" spans="3:13" s="9" customFormat="1" ht="15" customHeight="1" x14ac:dyDescent="0.35">
      <c r="C342" s="75"/>
      <c r="D342" s="102"/>
      <c r="E342" s="310"/>
      <c r="G342" s="21"/>
      <c r="H342" s="71"/>
      <c r="I342"/>
      <c r="M342" s="311"/>
    </row>
    <row r="343" spans="3:13" s="9" customFormat="1" ht="15" customHeight="1" x14ac:dyDescent="0.35">
      <c r="C343" s="75"/>
      <c r="D343" s="102"/>
      <c r="E343" s="310"/>
      <c r="G343" s="21"/>
      <c r="H343" s="71"/>
      <c r="I343"/>
      <c r="M343" s="311"/>
    </row>
    <row r="344" spans="3:13" s="9" customFormat="1" ht="15" customHeight="1" x14ac:dyDescent="0.35">
      <c r="C344" s="75"/>
      <c r="D344" s="102"/>
      <c r="E344" s="310"/>
      <c r="G344" s="21"/>
      <c r="H344" s="71"/>
      <c r="I344"/>
      <c r="M344" s="311"/>
    </row>
    <row r="345" spans="3:13" s="9" customFormat="1" ht="15" customHeight="1" x14ac:dyDescent="0.35">
      <c r="C345" s="75"/>
      <c r="D345" s="102"/>
      <c r="E345" s="310"/>
      <c r="G345" s="21"/>
      <c r="H345" s="71"/>
      <c r="I345"/>
      <c r="M345" s="311"/>
    </row>
    <row r="346" spans="3:13" s="9" customFormat="1" ht="15" customHeight="1" x14ac:dyDescent="0.35">
      <c r="C346" s="75"/>
      <c r="D346" s="102"/>
      <c r="E346" s="310"/>
      <c r="G346" s="21"/>
      <c r="H346" s="71"/>
      <c r="I346"/>
      <c r="M346" s="311"/>
    </row>
    <row r="347" spans="3:13" s="9" customFormat="1" ht="15" customHeight="1" x14ac:dyDescent="0.35">
      <c r="C347" s="75"/>
      <c r="D347" s="102"/>
      <c r="E347" s="310"/>
      <c r="G347" s="21"/>
      <c r="H347" s="71"/>
      <c r="I347"/>
      <c r="M347" s="311"/>
    </row>
    <row r="348" spans="3:13" s="9" customFormat="1" ht="15" customHeight="1" x14ac:dyDescent="0.35">
      <c r="C348" s="75"/>
      <c r="D348" s="102"/>
      <c r="E348" s="310"/>
      <c r="G348" s="21"/>
      <c r="H348" s="71"/>
      <c r="I348"/>
      <c r="M348" s="311"/>
    </row>
    <row r="349" spans="3:13" s="9" customFormat="1" ht="15" customHeight="1" x14ac:dyDescent="0.35">
      <c r="C349" s="75"/>
      <c r="D349" s="102"/>
      <c r="E349" s="310"/>
      <c r="G349" s="21"/>
      <c r="H349" s="71"/>
      <c r="I349"/>
      <c r="M349" s="311"/>
    </row>
    <row r="350" spans="3:13" s="9" customFormat="1" ht="15" customHeight="1" x14ac:dyDescent="0.35">
      <c r="C350" s="75"/>
      <c r="D350" s="102"/>
      <c r="E350" s="310"/>
      <c r="G350" s="21"/>
      <c r="H350" s="71"/>
      <c r="I350"/>
      <c r="M350" s="311"/>
    </row>
    <row r="351" spans="3:13" s="9" customFormat="1" ht="15" customHeight="1" x14ac:dyDescent="0.35">
      <c r="C351" s="75"/>
      <c r="D351" s="102"/>
      <c r="E351" s="310"/>
      <c r="G351" s="21"/>
      <c r="H351" s="71"/>
      <c r="I351"/>
      <c r="M351" s="311"/>
    </row>
    <row r="352" spans="3:13" s="9" customFormat="1" ht="15" customHeight="1" x14ac:dyDescent="0.35">
      <c r="C352" s="75"/>
      <c r="D352" s="102"/>
      <c r="E352" s="310"/>
      <c r="G352" s="21"/>
      <c r="H352" s="71"/>
      <c r="I352"/>
      <c r="M352" s="311"/>
    </row>
    <row r="353" spans="3:13" s="9" customFormat="1" ht="15" customHeight="1" x14ac:dyDescent="0.35">
      <c r="C353" s="75"/>
      <c r="D353" s="102"/>
      <c r="E353" s="310"/>
      <c r="G353" s="21"/>
      <c r="H353" s="71"/>
      <c r="I353"/>
      <c r="M353" s="311"/>
    </row>
    <row r="354" spans="3:13" s="9" customFormat="1" ht="15" customHeight="1" x14ac:dyDescent="0.35">
      <c r="C354" s="75"/>
      <c r="D354" s="102"/>
      <c r="E354" s="310"/>
      <c r="G354" s="21"/>
      <c r="H354" s="71"/>
      <c r="I354"/>
      <c r="M354" s="311"/>
    </row>
    <row r="355" spans="3:13" s="9" customFormat="1" ht="15" customHeight="1" x14ac:dyDescent="0.35">
      <c r="C355" s="75"/>
      <c r="D355" s="102"/>
      <c r="E355" s="310"/>
      <c r="G355" s="21"/>
      <c r="H355" s="71"/>
      <c r="I355"/>
      <c r="M355" s="311"/>
    </row>
    <row r="356" spans="3:13" s="9" customFormat="1" ht="15" customHeight="1" x14ac:dyDescent="0.35">
      <c r="C356" s="75"/>
      <c r="D356" s="102"/>
      <c r="E356" s="310"/>
      <c r="G356" s="21"/>
      <c r="H356" s="71"/>
      <c r="I356"/>
      <c r="M356" s="311"/>
    </row>
    <row r="357" spans="3:13" s="9" customFormat="1" ht="15" customHeight="1" x14ac:dyDescent="0.35">
      <c r="C357" s="75"/>
      <c r="D357" s="102"/>
      <c r="E357" s="310"/>
      <c r="G357" s="21"/>
      <c r="H357" s="71"/>
      <c r="I357"/>
      <c r="M357" s="311"/>
    </row>
    <row r="358" spans="3:13" s="9" customFormat="1" ht="15" customHeight="1" x14ac:dyDescent="0.35">
      <c r="C358" s="75"/>
      <c r="D358" s="102"/>
      <c r="E358" s="310"/>
      <c r="G358" s="21"/>
      <c r="H358" s="71"/>
      <c r="I358"/>
      <c r="M358" s="311"/>
    </row>
    <row r="359" spans="3:13" s="9" customFormat="1" ht="15" customHeight="1" x14ac:dyDescent="0.35">
      <c r="C359" s="75"/>
      <c r="D359" s="102"/>
      <c r="E359" s="310"/>
      <c r="G359" s="21"/>
      <c r="H359" s="71"/>
      <c r="I359"/>
      <c r="M359" s="311"/>
    </row>
    <row r="360" spans="3:13" s="9" customFormat="1" ht="15" customHeight="1" x14ac:dyDescent="0.35">
      <c r="C360" s="75"/>
      <c r="D360" s="102"/>
      <c r="E360" s="310"/>
      <c r="G360" s="21"/>
      <c r="H360" s="71"/>
      <c r="I360"/>
      <c r="M360" s="311"/>
    </row>
    <row r="361" spans="3:13" s="9" customFormat="1" ht="15" customHeight="1" x14ac:dyDescent="0.35">
      <c r="C361" s="75"/>
      <c r="D361" s="102"/>
      <c r="E361" s="310"/>
      <c r="G361" s="21"/>
      <c r="H361" s="71"/>
      <c r="I361"/>
      <c r="M361" s="311"/>
    </row>
    <row r="362" spans="3:13" s="9" customFormat="1" ht="15" customHeight="1" x14ac:dyDescent="0.35">
      <c r="C362" s="75"/>
      <c r="D362" s="102"/>
      <c r="E362" s="310"/>
      <c r="G362" s="21"/>
      <c r="H362" s="71"/>
      <c r="I362"/>
      <c r="M362" s="311"/>
    </row>
    <row r="363" spans="3:13" s="9" customFormat="1" ht="15" customHeight="1" x14ac:dyDescent="0.35">
      <c r="C363" s="75"/>
      <c r="D363" s="102"/>
      <c r="E363" s="310"/>
      <c r="G363" s="21"/>
      <c r="H363" s="71"/>
      <c r="I363"/>
      <c r="M363" s="311"/>
    </row>
    <row r="364" spans="3:13" s="9" customFormat="1" ht="15" customHeight="1" x14ac:dyDescent="0.35">
      <c r="C364" s="75"/>
      <c r="D364" s="102"/>
      <c r="E364" s="310"/>
      <c r="G364" s="21"/>
      <c r="H364" s="71"/>
      <c r="I364"/>
      <c r="M364" s="311"/>
    </row>
    <row r="365" spans="3:13" s="9" customFormat="1" ht="15" customHeight="1" x14ac:dyDescent="0.35">
      <c r="C365" s="75"/>
      <c r="D365" s="102"/>
      <c r="E365" s="310"/>
      <c r="G365" s="21"/>
      <c r="H365" s="71"/>
      <c r="I365"/>
      <c r="M365" s="311"/>
    </row>
    <row r="366" spans="3:13" s="9" customFormat="1" ht="15" customHeight="1" x14ac:dyDescent="0.35">
      <c r="C366" s="75"/>
      <c r="D366" s="102"/>
      <c r="E366" s="310"/>
      <c r="G366" s="21"/>
      <c r="H366" s="71"/>
      <c r="I366"/>
      <c r="M366" s="311"/>
    </row>
    <row r="367" spans="3:13" s="9" customFormat="1" ht="15" customHeight="1" x14ac:dyDescent="0.35">
      <c r="C367" s="75"/>
      <c r="D367" s="102"/>
      <c r="E367" s="310"/>
      <c r="G367" s="21"/>
      <c r="H367" s="71"/>
      <c r="I367"/>
      <c r="M367" s="311"/>
    </row>
    <row r="368" spans="3:13" s="9" customFormat="1" ht="15" customHeight="1" x14ac:dyDescent="0.35">
      <c r="C368" s="75"/>
      <c r="D368" s="102"/>
      <c r="E368" s="310"/>
      <c r="G368" s="21"/>
      <c r="H368" s="71"/>
      <c r="I368"/>
      <c r="M368" s="311"/>
    </row>
    <row r="369" spans="3:13" s="9" customFormat="1" ht="15" customHeight="1" x14ac:dyDescent="0.35">
      <c r="C369" s="75"/>
      <c r="D369" s="102"/>
      <c r="E369" s="310"/>
      <c r="G369" s="21"/>
      <c r="H369" s="71"/>
      <c r="I369"/>
      <c r="M369" s="311"/>
    </row>
    <row r="370" spans="3:13" s="9" customFormat="1" ht="15" customHeight="1" x14ac:dyDescent="0.35">
      <c r="C370" s="75"/>
      <c r="D370" s="102"/>
      <c r="E370" s="310"/>
      <c r="G370" s="21"/>
      <c r="H370" s="71"/>
      <c r="I370"/>
      <c r="M370" s="311"/>
    </row>
    <row r="371" spans="3:13" s="9" customFormat="1" ht="15" customHeight="1" x14ac:dyDescent="0.35">
      <c r="C371" s="75"/>
      <c r="D371" s="102"/>
      <c r="E371" s="310"/>
      <c r="G371" s="21"/>
      <c r="H371" s="71"/>
      <c r="I371"/>
      <c r="M371" s="311"/>
    </row>
    <row r="372" spans="3:13" s="9" customFormat="1" ht="15" customHeight="1" x14ac:dyDescent="0.35">
      <c r="C372" s="75"/>
      <c r="D372" s="102"/>
      <c r="E372" s="310"/>
      <c r="G372" s="21"/>
      <c r="H372" s="71"/>
      <c r="I372"/>
      <c r="M372" s="311"/>
    </row>
    <row r="373" spans="3:13" s="9" customFormat="1" ht="15" customHeight="1" x14ac:dyDescent="0.35">
      <c r="C373" s="75"/>
      <c r="D373" s="102"/>
      <c r="E373" s="310"/>
      <c r="G373" s="21"/>
      <c r="H373" s="71"/>
      <c r="I373"/>
      <c r="M373" s="311"/>
    </row>
    <row r="374" spans="3:13" s="9" customFormat="1" ht="15" customHeight="1" x14ac:dyDescent="0.35">
      <c r="C374" s="75"/>
      <c r="D374" s="102"/>
      <c r="E374" s="310"/>
      <c r="G374" s="21"/>
      <c r="H374" s="71"/>
      <c r="I374"/>
      <c r="M374" s="311"/>
    </row>
    <row r="375" spans="3:13" s="9" customFormat="1" ht="15" customHeight="1" x14ac:dyDescent="0.35">
      <c r="C375" s="75"/>
      <c r="D375" s="102"/>
      <c r="E375" s="310"/>
      <c r="G375" s="21"/>
      <c r="H375" s="71"/>
      <c r="I375"/>
      <c r="M375" s="311"/>
    </row>
    <row r="376" spans="3:13" s="9" customFormat="1" ht="15" customHeight="1" x14ac:dyDescent="0.35">
      <c r="C376" s="75"/>
      <c r="D376" s="102"/>
      <c r="E376" s="310"/>
      <c r="G376" s="21"/>
      <c r="H376" s="71"/>
      <c r="I376"/>
      <c r="M376" s="311"/>
    </row>
    <row r="377" spans="3:13" s="9" customFormat="1" ht="15" customHeight="1" x14ac:dyDescent="0.35">
      <c r="C377" s="75"/>
      <c r="D377" s="102"/>
      <c r="E377" s="310"/>
      <c r="G377" s="21"/>
      <c r="H377" s="71"/>
      <c r="I377"/>
      <c r="M377" s="311"/>
    </row>
    <row r="378" spans="3:13" s="9" customFormat="1" ht="15" customHeight="1" x14ac:dyDescent="0.35">
      <c r="C378" s="75"/>
      <c r="D378" s="102"/>
      <c r="E378" s="310"/>
      <c r="G378" s="21"/>
      <c r="H378" s="71"/>
      <c r="I378"/>
      <c r="M378" s="311"/>
    </row>
    <row r="379" spans="3:13" s="9" customFormat="1" ht="15" customHeight="1" x14ac:dyDescent="0.35">
      <c r="C379" s="75"/>
      <c r="D379" s="102"/>
      <c r="E379" s="310"/>
      <c r="G379" s="21"/>
      <c r="H379" s="71"/>
      <c r="I379"/>
      <c r="M379" s="311"/>
    </row>
    <row r="380" spans="3:13" s="9" customFormat="1" ht="15" customHeight="1" x14ac:dyDescent="0.35">
      <c r="C380" s="75"/>
      <c r="D380" s="102"/>
      <c r="E380" s="310"/>
      <c r="G380" s="21"/>
      <c r="H380" s="71"/>
      <c r="I380"/>
      <c r="M380" s="311"/>
    </row>
    <row r="381" spans="3:13" s="9" customFormat="1" ht="15" customHeight="1" x14ac:dyDescent="0.35">
      <c r="C381" s="75"/>
      <c r="D381" s="102"/>
      <c r="E381" s="310"/>
      <c r="G381" s="21"/>
      <c r="H381" s="71"/>
      <c r="I381"/>
      <c r="M381" s="311"/>
    </row>
    <row r="382" spans="3:13" s="9" customFormat="1" ht="15" customHeight="1" x14ac:dyDescent="0.35">
      <c r="C382" s="75"/>
      <c r="D382" s="102"/>
      <c r="E382" s="310"/>
      <c r="G382" s="21"/>
      <c r="H382" s="71"/>
      <c r="I382"/>
      <c r="M382" s="311"/>
    </row>
    <row r="383" spans="3:13" s="9" customFormat="1" ht="15" customHeight="1" x14ac:dyDescent="0.35">
      <c r="C383" s="75"/>
      <c r="D383" s="102"/>
      <c r="E383" s="310"/>
      <c r="G383" s="21"/>
      <c r="H383" s="71"/>
      <c r="I383"/>
      <c r="M383" s="311"/>
    </row>
    <row r="384" spans="3:13" s="9" customFormat="1" ht="15" customHeight="1" x14ac:dyDescent="0.35">
      <c r="C384" s="75"/>
      <c r="D384" s="102"/>
      <c r="E384" s="310"/>
      <c r="G384" s="21"/>
      <c r="H384" s="71"/>
      <c r="I384"/>
      <c r="M384" s="311"/>
    </row>
    <row r="385" spans="3:13" s="9" customFormat="1" ht="15" customHeight="1" x14ac:dyDescent="0.35">
      <c r="C385" s="75"/>
      <c r="D385" s="102"/>
      <c r="E385" s="310"/>
      <c r="G385" s="21"/>
      <c r="H385" s="71"/>
      <c r="I385"/>
      <c r="M385" s="311"/>
    </row>
    <row r="386" spans="3:13" s="9" customFormat="1" ht="15" customHeight="1" x14ac:dyDescent="0.35">
      <c r="C386" s="75"/>
      <c r="D386" s="102"/>
      <c r="E386" s="310"/>
      <c r="G386" s="21"/>
      <c r="H386" s="71"/>
      <c r="I386"/>
      <c r="M386" s="311"/>
    </row>
    <row r="387" spans="3:13" s="9" customFormat="1" ht="15" customHeight="1" x14ac:dyDescent="0.35">
      <c r="C387" s="75"/>
      <c r="D387" s="102"/>
      <c r="E387" s="310"/>
      <c r="G387" s="21"/>
      <c r="H387" s="71"/>
      <c r="I387"/>
      <c r="M387" s="311"/>
    </row>
    <row r="388" spans="3:13" s="9" customFormat="1" ht="15" customHeight="1" x14ac:dyDescent="0.35">
      <c r="C388" s="75"/>
      <c r="D388" s="102"/>
      <c r="E388" s="310"/>
      <c r="G388" s="21"/>
      <c r="H388" s="71"/>
      <c r="I388"/>
      <c r="M388" s="311"/>
    </row>
    <row r="389" spans="3:13" s="9" customFormat="1" ht="15" customHeight="1" x14ac:dyDescent="0.35">
      <c r="C389" s="75"/>
      <c r="D389" s="102"/>
      <c r="E389" s="310"/>
      <c r="G389" s="21"/>
      <c r="H389" s="71"/>
      <c r="I389"/>
      <c r="M389" s="311"/>
    </row>
    <row r="390" spans="3:13" s="9" customFormat="1" ht="15" customHeight="1" x14ac:dyDescent="0.35">
      <c r="C390" s="75"/>
      <c r="D390" s="102"/>
      <c r="E390" s="310"/>
      <c r="G390" s="21"/>
      <c r="H390" s="71"/>
      <c r="I390"/>
      <c r="M390" s="311"/>
    </row>
    <row r="391" spans="3:13" s="9" customFormat="1" ht="15" customHeight="1" x14ac:dyDescent="0.35">
      <c r="C391" s="75"/>
      <c r="D391" s="102"/>
      <c r="E391" s="310"/>
      <c r="G391" s="21"/>
      <c r="H391" s="71"/>
      <c r="I391"/>
      <c r="M391" s="311"/>
    </row>
    <row r="392" spans="3:13" s="9" customFormat="1" ht="15" customHeight="1" x14ac:dyDescent="0.35">
      <c r="C392" s="75"/>
      <c r="D392" s="102"/>
      <c r="E392" s="310"/>
      <c r="G392" s="21"/>
      <c r="H392" s="71"/>
      <c r="I392"/>
      <c r="M392" s="311"/>
    </row>
    <row r="393" spans="3:13" s="9" customFormat="1" ht="15" customHeight="1" x14ac:dyDescent="0.35">
      <c r="C393" s="75"/>
      <c r="D393" s="102"/>
      <c r="E393" s="310"/>
      <c r="G393" s="21"/>
      <c r="H393" s="71"/>
      <c r="I393"/>
      <c r="M393" s="311"/>
    </row>
    <row r="394" spans="3:13" s="9" customFormat="1" ht="15" customHeight="1" x14ac:dyDescent="0.35">
      <c r="C394" s="75"/>
      <c r="D394" s="102"/>
      <c r="E394" s="310"/>
      <c r="G394" s="21"/>
      <c r="H394" s="71"/>
      <c r="I394"/>
      <c r="M394" s="311"/>
    </row>
    <row r="395" spans="3:13" s="9" customFormat="1" ht="15" customHeight="1" x14ac:dyDescent="0.35">
      <c r="C395" s="75"/>
      <c r="D395" s="102"/>
      <c r="E395" s="310"/>
      <c r="G395" s="21"/>
      <c r="H395" s="71"/>
      <c r="I395"/>
      <c r="M395" s="311"/>
    </row>
    <row r="396" spans="3:13" s="9" customFormat="1" ht="15" customHeight="1" x14ac:dyDescent="0.35">
      <c r="C396" s="75"/>
      <c r="D396" s="102"/>
      <c r="E396" s="310"/>
      <c r="G396" s="21"/>
      <c r="H396" s="71"/>
      <c r="I396"/>
      <c r="M396" s="311"/>
    </row>
    <row r="397" spans="3:13" s="9" customFormat="1" ht="15" customHeight="1" x14ac:dyDescent="0.35">
      <c r="C397" s="75"/>
      <c r="D397" s="102"/>
      <c r="E397" s="310"/>
      <c r="G397" s="21"/>
      <c r="H397" s="71"/>
      <c r="I397"/>
      <c r="M397" s="311"/>
    </row>
    <row r="398" spans="3:13" s="9" customFormat="1" ht="15" customHeight="1" x14ac:dyDescent="0.35">
      <c r="C398" s="75"/>
      <c r="D398" s="102"/>
      <c r="E398" s="310"/>
      <c r="G398" s="21"/>
      <c r="H398" s="71"/>
      <c r="I398"/>
      <c r="M398" s="311"/>
    </row>
    <row r="399" spans="3:13" s="9" customFormat="1" ht="15" customHeight="1" x14ac:dyDescent="0.35">
      <c r="C399" s="75"/>
      <c r="D399" s="102"/>
      <c r="E399" s="310"/>
      <c r="G399" s="21"/>
      <c r="H399" s="71"/>
      <c r="I399"/>
      <c r="M399" s="311"/>
    </row>
    <row r="400" spans="3:13" s="9" customFormat="1" ht="15" customHeight="1" x14ac:dyDescent="0.35">
      <c r="C400" s="75"/>
      <c r="D400" s="102"/>
      <c r="E400" s="310"/>
      <c r="G400" s="21"/>
      <c r="H400" s="71"/>
      <c r="I400"/>
      <c r="M400" s="311"/>
    </row>
    <row r="401" spans="3:13" s="9" customFormat="1" ht="15" customHeight="1" x14ac:dyDescent="0.35">
      <c r="C401" s="75"/>
      <c r="D401" s="102"/>
      <c r="E401" s="310"/>
      <c r="G401" s="21"/>
      <c r="H401" s="71"/>
      <c r="I401"/>
      <c r="M401" s="311"/>
    </row>
    <row r="402" spans="3:13" s="9" customFormat="1" ht="15" customHeight="1" x14ac:dyDescent="0.35">
      <c r="C402" s="75"/>
      <c r="D402" s="102"/>
      <c r="E402" s="310"/>
      <c r="G402" s="21"/>
      <c r="H402" s="71"/>
      <c r="I402"/>
      <c r="M402" s="311"/>
    </row>
    <row r="403" spans="3:13" s="9" customFormat="1" ht="15" customHeight="1" x14ac:dyDescent="0.35">
      <c r="C403" s="75"/>
      <c r="D403" s="102"/>
      <c r="E403" s="310"/>
      <c r="G403" s="21"/>
      <c r="H403" s="71"/>
      <c r="I403"/>
      <c r="M403" s="311"/>
    </row>
    <row r="404" spans="3:13" s="9" customFormat="1" ht="15" customHeight="1" x14ac:dyDescent="0.35">
      <c r="C404" s="75"/>
      <c r="D404" s="102"/>
      <c r="E404" s="310"/>
      <c r="G404" s="21"/>
      <c r="H404" s="71"/>
      <c r="I404"/>
      <c r="M404" s="311"/>
    </row>
    <row r="405" spans="3:13" s="9" customFormat="1" ht="15" customHeight="1" x14ac:dyDescent="0.35">
      <c r="C405" s="75"/>
      <c r="D405" s="102"/>
      <c r="E405" s="310"/>
      <c r="G405" s="21"/>
      <c r="H405" s="71"/>
      <c r="I405"/>
      <c r="M405" s="311"/>
    </row>
    <row r="406" spans="3:13" s="9" customFormat="1" ht="15" customHeight="1" x14ac:dyDescent="0.35">
      <c r="C406" s="75"/>
      <c r="D406" s="102"/>
      <c r="E406" s="310"/>
      <c r="G406" s="21"/>
      <c r="H406" s="71"/>
      <c r="I406"/>
      <c r="M406" s="311"/>
    </row>
    <row r="407" spans="3:13" s="9" customFormat="1" ht="15" customHeight="1" x14ac:dyDescent="0.35">
      <c r="C407" s="75"/>
      <c r="D407" s="102"/>
      <c r="E407" s="310"/>
      <c r="G407" s="21"/>
      <c r="H407" s="71"/>
      <c r="I407"/>
      <c r="M407" s="311"/>
    </row>
    <row r="408" spans="3:13" s="9" customFormat="1" ht="15" customHeight="1" x14ac:dyDescent="0.35">
      <c r="C408" s="75"/>
      <c r="D408" s="102"/>
      <c r="E408" s="310"/>
      <c r="G408" s="21"/>
      <c r="H408" s="71"/>
      <c r="I408"/>
      <c r="M408" s="311"/>
    </row>
    <row r="409" spans="3:13" s="9" customFormat="1" ht="15" customHeight="1" x14ac:dyDescent="0.35">
      <c r="C409" s="75"/>
      <c r="D409" s="102"/>
      <c r="E409" s="310"/>
      <c r="G409" s="21"/>
      <c r="H409" s="71"/>
      <c r="I409"/>
      <c r="M409" s="311"/>
    </row>
    <row r="410" spans="3:13" s="9" customFormat="1" ht="15" customHeight="1" x14ac:dyDescent="0.35">
      <c r="C410" s="75"/>
      <c r="D410" s="102"/>
      <c r="E410" s="310"/>
      <c r="G410" s="21"/>
      <c r="H410" s="71"/>
      <c r="I410"/>
      <c r="M410" s="311"/>
    </row>
    <row r="411" spans="3:13" s="9" customFormat="1" ht="15" customHeight="1" x14ac:dyDescent="0.35">
      <c r="C411" s="75"/>
      <c r="D411" s="102"/>
      <c r="E411" s="310"/>
      <c r="G411" s="21"/>
      <c r="H411" s="71"/>
      <c r="I411"/>
      <c r="M411" s="311"/>
    </row>
    <row r="412" spans="3:13" s="9" customFormat="1" ht="15" customHeight="1" x14ac:dyDescent="0.35">
      <c r="C412" s="75"/>
      <c r="D412" s="102"/>
      <c r="E412" s="310"/>
      <c r="G412" s="21"/>
      <c r="H412" s="71"/>
      <c r="I412"/>
      <c r="M412" s="311"/>
    </row>
    <row r="413" spans="3:13" s="9" customFormat="1" ht="15" customHeight="1" x14ac:dyDescent="0.35">
      <c r="C413" s="75"/>
      <c r="D413" s="102"/>
      <c r="E413" s="310"/>
      <c r="G413" s="21"/>
      <c r="H413" s="71"/>
      <c r="I413"/>
      <c r="M413" s="311"/>
    </row>
    <row r="414" spans="3:13" s="9" customFormat="1" ht="15" customHeight="1" x14ac:dyDescent="0.35">
      <c r="C414" s="75"/>
      <c r="D414" s="102"/>
      <c r="E414" s="310"/>
      <c r="G414" s="21"/>
      <c r="H414" s="71"/>
      <c r="I414"/>
      <c r="M414" s="311"/>
    </row>
    <row r="415" spans="3:13" s="9" customFormat="1" ht="15" customHeight="1" x14ac:dyDescent="0.35">
      <c r="C415" s="75"/>
      <c r="D415" s="102"/>
      <c r="E415" s="310"/>
      <c r="G415" s="21"/>
      <c r="H415" s="71"/>
      <c r="I415"/>
      <c r="M415" s="311"/>
    </row>
    <row r="416" spans="3:13" s="9" customFormat="1" ht="15" customHeight="1" x14ac:dyDescent="0.35">
      <c r="C416" s="75"/>
      <c r="D416" s="102"/>
      <c r="E416" s="310"/>
      <c r="G416" s="21"/>
      <c r="H416" s="71"/>
      <c r="I416"/>
      <c r="M416" s="311"/>
    </row>
    <row r="417" spans="3:13" s="9" customFormat="1" ht="15" customHeight="1" x14ac:dyDescent="0.35">
      <c r="C417" s="75"/>
      <c r="D417" s="102"/>
      <c r="E417" s="310"/>
      <c r="G417" s="21"/>
      <c r="H417" s="71"/>
      <c r="I417"/>
      <c r="M417" s="311"/>
    </row>
    <row r="418" spans="3:13" s="9" customFormat="1" ht="15" customHeight="1" x14ac:dyDescent="0.35">
      <c r="C418" s="75"/>
      <c r="D418" s="102"/>
      <c r="E418" s="310"/>
      <c r="G418" s="21"/>
      <c r="H418" s="71"/>
      <c r="I418"/>
      <c r="M418" s="311"/>
    </row>
    <row r="419" spans="3:13" s="9" customFormat="1" ht="15" customHeight="1" x14ac:dyDescent="0.35">
      <c r="C419" s="75"/>
      <c r="D419" s="102"/>
      <c r="E419" s="310"/>
      <c r="G419" s="21"/>
      <c r="H419" s="71"/>
      <c r="I419"/>
      <c r="M419" s="311"/>
    </row>
    <row r="420" spans="3:13" s="9" customFormat="1" ht="15" customHeight="1" x14ac:dyDescent="0.35">
      <c r="C420" s="75"/>
      <c r="D420" s="102"/>
      <c r="E420" s="310"/>
      <c r="G420" s="21"/>
      <c r="H420" s="71"/>
      <c r="I420"/>
      <c r="M420" s="311"/>
    </row>
    <row r="421" spans="3:13" s="9" customFormat="1" ht="15" customHeight="1" x14ac:dyDescent="0.35">
      <c r="C421" s="75"/>
      <c r="D421" s="102"/>
      <c r="E421" s="310"/>
      <c r="G421" s="21"/>
      <c r="H421" s="71"/>
      <c r="I421"/>
      <c r="M421" s="311"/>
    </row>
    <row r="422" spans="3:13" s="9" customFormat="1" ht="15" customHeight="1" x14ac:dyDescent="0.35">
      <c r="C422" s="75"/>
      <c r="D422" s="102"/>
      <c r="E422" s="310"/>
      <c r="G422" s="21"/>
      <c r="H422" s="71"/>
      <c r="I422"/>
      <c r="M422" s="311"/>
    </row>
    <row r="423" spans="3:13" s="9" customFormat="1" ht="15" customHeight="1" x14ac:dyDescent="0.35">
      <c r="C423" s="75"/>
      <c r="D423" s="102"/>
      <c r="E423" s="310"/>
      <c r="G423" s="21"/>
      <c r="H423" s="71"/>
      <c r="I423"/>
      <c r="M423" s="311"/>
    </row>
    <row r="424" spans="3:13" s="9" customFormat="1" ht="15" customHeight="1" x14ac:dyDescent="0.35">
      <c r="C424" s="75"/>
      <c r="D424" s="102"/>
      <c r="E424" s="310"/>
      <c r="G424" s="21"/>
      <c r="H424" s="71"/>
      <c r="I424"/>
      <c r="M424" s="311"/>
    </row>
    <row r="425" spans="3:13" s="9" customFormat="1" ht="15" customHeight="1" x14ac:dyDescent="0.35">
      <c r="C425" s="75"/>
      <c r="D425" s="102"/>
      <c r="E425" s="310"/>
      <c r="G425" s="21"/>
      <c r="H425" s="71"/>
      <c r="I425"/>
      <c r="M425" s="311"/>
    </row>
    <row r="426" spans="3:13" s="9" customFormat="1" ht="15" customHeight="1" x14ac:dyDescent="0.35">
      <c r="C426" s="75"/>
      <c r="D426" s="102"/>
      <c r="E426" s="310"/>
      <c r="G426" s="21"/>
      <c r="H426" s="71"/>
      <c r="I426"/>
      <c r="M426" s="311"/>
    </row>
    <row r="427" spans="3:13" s="9" customFormat="1" ht="15" customHeight="1" x14ac:dyDescent="0.35">
      <c r="C427" s="75"/>
      <c r="D427" s="102"/>
      <c r="E427" s="310"/>
      <c r="G427" s="21"/>
      <c r="H427" s="71"/>
      <c r="I427"/>
      <c r="M427" s="311"/>
    </row>
    <row r="428" spans="3:13" s="9" customFormat="1" ht="15" customHeight="1" x14ac:dyDescent="0.35">
      <c r="C428" s="75"/>
      <c r="D428" s="102"/>
      <c r="E428" s="310"/>
      <c r="G428" s="21"/>
      <c r="H428" s="71"/>
      <c r="I428"/>
      <c r="M428" s="311"/>
    </row>
    <row r="429" spans="3:13" s="9" customFormat="1" ht="15" customHeight="1" x14ac:dyDescent="0.35">
      <c r="C429" s="75"/>
      <c r="D429" s="102"/>
      <c r="E429" s="310"/>
      <c r="G429" s="21"/>
      <c r="H429" s="71"/>
      <c r="I429"/>
      <c r="M429" s="311"/>
    </row>
    <row r="430" spans="3:13" s="9" customFormat="1" ht="15" customHeight="1" x14ac:dyDescent="0.35">
      <c r="C430" s="75"/>
      <c r="D430" s="102"/>
      <c r="E430" s="310"/>
      <c r="G430" s="21"/>
      <c r="H430" s="71"/>
      <c r="I430"/>
      <c r="M430" s="311"/>
    </row>
    <row r="431" spans="3:13" s="9" customFormat="1" ht="15" customHeight="1" x14ac:dyDescent="0.35">
      <c r="C431" s="75"/>
      <c r="D431" s="102"/>
      <c r="E431" s="310"/>
      <c r="G431" s="21"/>
      <c r="H431" s="71"/>
      <c r="I431"/>
      <c r="M431" s="311"/>
    </row>
    <row r="432" spans="3:13" s="9" customFormat="1" ht="15" customHeight="1" x14ac:dyDescent="0.35">
      <c r="C432" s="75"/>
      <c r="D432" s="102"/>
      <c r="E432" s="310"/>
      <c r="G432" s="21"/>
      <c r="H432" s="71"/>
      <c r="I432"/>
      <c r="M432" s="311"/>
    </row>
    <row r="433" spans="3:13" s="9" customFormat="1" ht="15" customHeight="1" x14ac:dyDescent="0.35">
      <c r="C433" s="75"/>
      <c r="D433" s="102"/>
      <c r="E433" s="310"/>
      <c r="G433" s="21"/>
      <c r="H433" s="71"/>
      <c r="I433"/>
      <c r="M433" s="311"/>
    </row>
    <row r="434" spans="3:13" s="9" customFormat="1" ht="15" customHeight="1" x14ac:dyDescent="0.35">
      <c r="C434" s="75"/>
      <c r="D434" s="102"/>
      <c r="E434" s="310"/>
      <c r="G434" s="21"/>
      <c r="H434" s="71"/>
      <c r="I434"/>
      <c r="M434" s="311"/>
    </row>
    <row r="435" spans="3:13" s="9" customFormat="1" ht="15" customHeight="1" x14ac:dyDescent="0.35">
      <c r="C435" s="75"/>
      <c r="D435" s="102"/>
      <c r="E435" s="310"/>
      <c r="G435" s="21"/>
      <c r="H435" s="71"/>
      <c r="I435"/>
      <c r="M435" s="311"/>
    </row>
    <row r="436" spans="3:13" s="9" customFormat="1" ht="15" customHeight="1" x14ac:dyDescent="0.35">
      <c r="C436" s="75"/>
      <c r="D436" s="102"/>
      <c r="E436" s="310"/>
      <c r="G436" s="21"/>
      <c r="H436" s="71"/>
      <c r="I436"/>
      <c r="M436" s="311"/>
    </row>
    <row r="437" spans="3:13" s="9" customFormat="1" ht="15" customHeight="1" x14ac:dyDescent="0.35">
      <c r="C437" s="75"/>
      <c r="D437" s="102"/>
      <c r="E437" s="310"/>
      <c r="G437" s="21"/>
      <c r="H437" s="71"/>
      <c r="I437"/>
      <c r="M437" s="311"/>
    </row>
    <row r="438" spans="3:13" s="9" customFormat="1" ht="15" customHeight="1" x14ac:dyDescent="0.35">
      <c r="C438" s="75"/>
      <c r="D438" s="102"/>
      <c r="E438" s="310"/>
      <c r="G438" s="21"/>
      <c r="H438" s="71"/>
      <c r="I438"/>
      <c r="M438" s="311"/>
    </row>
    <row r="439" spans="3:13" s="9" customFormat="1" ht="15" customHeight="1" x14ac:dyDescent="0.35">
      <c r="C439" s="75"/>
      <c r="D439" s="102"/>
      <c r="E439" s="310"/>
      <c r="G439" s="21"/>
      <c r="H439" s="71"/>
      <c r="I439"/>
      <c r="M439" s="311"/>
    </row>
    <row r="440" spans="3:13" s="9" customFormat="1" ht="15" customHeight="1" x14ac:dyDescent="0.35">
      <c r="C440" s="75"/>
      <c r="D440" s="102"/>
      <c r="E440" s="310"/>
      <c r="G440" s="21"/>
      <c r="H440" s="71"/>
      <c r="I440"/>
      <c r="M440" s="311"/>
    </row>
    <row r="441" spans="3:13" s="9" customFormat="1" ht="15" customHeight="1" x14ac:dyDescent="0.35">
      <c r="C441" s="75"/>
      <c r="D441" s="102"/>
      <c r="E441" s="310"/>
      <c r="G441" s="21"/>
      <c r="H441" s="71"/>
      <c r="I441"/>
      <c r="M441" s="311"/>
    </row>
    <row r="442" spans="3:13" s="9" customFormat="1" ht="15" customHeight="1" x14ac:dyDescent="0.35">
      <c r="C442" s="75"/>
      <c r="D442" s="102"/>
      <c r="E442" s="310"/>
      <c r="G442" s="21"/>
      <c r="H442" s="71"/>
      <c r="I442"/>
      <c r="M442" s="311"/>
    </row>
    <row r="443" spans="3:13" s="9" customFormat="1" ht="15" customHeight="1" x14ac:dyDescent="0.35">
      <c r="C443" s="75"/>
      <c r="D443" s="102"/>
      <c r="E443" s="310"/>
      <c r="G443" s="21"/>
      <c r="H443" s="71"/>
      <c r="I443"/>
      <c r="M443" s="311"/>
    </row>
    <row r="444" spans="3:13" s="9" customFormat="1" ht="15" customHeight="1" x14ac:dyDescent="0.35">
      <c r="C444" s="75"/>
      <c r="D444" s="102"/>
      <c r="E444" s="310"/>
      <c r="G444" s="21"/>
      <c r="H444" s="71"/>
      <c r="I444"/>
      <c r="M444" s="311"/>
    </row>
    <row r="445" spans="3:13" s="9" customFormat="1" ht="15" customHeight="1" x14ac:dyDescent="0.35">
      <c r="C445" s="75"/>
      <c r="D445" s="102"/>
      <c r="E445" s="310"/>
      <c r="G445" s="21"/>
      <c r="H445" s="71"/>
      <c r="I445"/>
      <c r="M445" s="311"/>
    </row>
    <row r="446" spans="3:13" s="9" customFormat="1" ht="15" customHeight="1" x14ac:dyDescent="0.35">
      <c r="C446" s="75"/>
      <c r="D446" s="102"/>
      <c r="E446" s="310"/>
      <c r="G446" s="21"/>
      <c r="H446" s="71"/>
      <c r="I446"/>
      <c r="M446" s="311"/>
    </row>
    <row r="447" spans="3:13" s="9" customFormat="1" ht="15" customHeight="1" x14ac:dyDescent="0.35">
      <c r="C447" s="75"/>
      <c r="D447" s="102"/>
      <c r="E447" s="310"/>
      <c r="G447" s="21"/>
      <c r="H447" s="71"/>
      <c r="I447"/>
      <c r="M447" s="311"/>
    </row>
    <row r="448" spans="3:13" s="9" customFormat="1" ht="15" customHeight="1" x14ac:dyDescent="0.35">
      <c r="C448" s="75"/>
      <c r="D448" s="102"/>
      <c r="E448" s="310"/>
      <c r="G448" s="21"/>
      <c r="H448" s="71"/>
      <c r="I448"/>
      <c r="M448" s="311"/>
    </row>
    <row r="449" spans="3:13" s="9" customFormat="1" ht="15" customHeight="1" x14ac:dyDescent="0.35">
      <c r="C449" s="75"/>
      <c r="D449" s="102"/>
      <c r="E449" s="310"/>
      <c r="G449" s="21"/>
      <c r="H449" s="71"/>
      <c r="I449"/>
      <c r="M449" s="311"/>
    </row>
    <row r="450" spans="3:13" s="9" customFormat="1" ht="15" customHeight="1" x14ac:dyDescent="0.35">
      <c r="C450" s="75"/>
      <c r="D450" s="102"/>
      <c r="E450" s="310"/>
      <c r="G450" s="21"/>
      <c r="H450" s="71"/>
      <c r="I450"/>
      <c r="M450" s="311"/>
    </row>
    <row r="451" spans="3:13" s="9" customFormat="1" ht="15" customHeight="1" x14ac:dyDescent="0.35">
      <c r="C451" s="75"/>
      <c r="D451" s="102"/>
      <c r="E451" s="310"/>
      <c r="G451" s="21"/>
      <c r="H451" s="71"/>
      <c r="I451"/>
      <c r="M451" s="311"/>
    </row>
    <row r="452" spans="3:13" s="9" customFormat="1" ht="15" customHeight="1" x14ac:dyDescent="0.35">
      <c r="C452" s="75"/>
      <c r="D452" s="102"/>
      <c r="E452" s="310"/>
      <c r="G452" s="21"/>
      <c r="H452" s="71"/>
      <c r="I452"/>
      <c r="M452" s="311"/>
    </row>
    <row r="453" spans="3:13" s="9" customFormat="1" ht="15" customHeight="1" x14ac:dyDescent="0.35">
      <c r="C453" s="75"/>
      <c r="D453" s="102"/>
      <c r="E453" s="310"/>
      <c r="G453" s="21"/>
      <c r="H453" s="71"/>
      <c r="I453"/>
      <c r="M453" s="311"/>
    </row>
    <row r="454" spans="3:13" s="9" customFormat="1" ht="15" customHeight="1" x14ac:dyDescent="0.35">
      <c r="C454" s="75"/>
      <c r="D454" s="102"/>
      <c r="E454" s="310"/>
      <c r="G454" s="21"/>
      <c r="H454" s="71"/>
      <c r="I454"/>
      <c r="M454" s="311"/>
    </row>
    <row r="455" spans="3:13" s="9" customFormat="1" ht="15" customHeight="1" x14ac:dyDescent="0.35">
      <c r="C455" s="75"/>
      <c r="D455" s="102"/>
      <c r="E455" s="310"/>
      <c r="G455" s="21"/>
      <c r="H455" s="71"/>
      <c r="I455"/>
      <c r="M455" s="311"/>
    </row>
    <row r="456" spans="3:13" s="9" customFormat="1" ht="15" customHeight="1" x14ac:dyDescent="0.35">
      <c r="C456" s="75"/>
      <c r="D456" s="102"/>
      <c r="E456" s="310"/>
      <c r="G456" s="21"/>
      <c r="H456" s="71"/>
      <c r="I456"/>
      <c r="M456" s="311"/>
    </row>
    <row r="457" spans="3:13" s="9" customFormat="1" ht="15" customHeight="1" x14ac:dyDescent="0.35">
      <c r="C457" s="75"/>
      <c r="D457" s="102"/>
      <c r="E457" s="310"/>
      <c r="G457" s="21"/>
      <c r="H457" s="71"/>
      <c r="I457"/>
      <c r="M457" s="311"/>
    </row>
    <row r="458" spans="3:13" s="9" customFormat="1" ht="15" customHeight="1" x14ac:dyDescent="0.35">
      <c r="C458" s="75"/>
      <c r="D458" s="102"/>
      <c r="E458" s="310"/>
      <c r="G458" s="21"/>
      <c r="H458" s="71"/>
      <c r="I458"/>
      <c r="M458" s="311"/>
    </row>
    <row r="459" spans="3:13" s="9" customFormat="1" ht="15" customHeight="1" x14ac:dyDescent="0.35">
      <c r="C459" s="75"/>
      <c r="D459" s="102"/>
      <c r="E459" s="310"/>
      <c r="G459" s="21"/>
      <c r="H459" s="71"/>
      <c r="I459"/>
      <c r="M459" s="311"/>
    </row>
    <row r="460" spans="3:13" s="9" customFormat="1" ht="15" customHeight="1" x14ac:dyDescent="0.35">
      <c r="C460" s="75"/>
      <c r="D460" s="102"/>
      <c r="E460" s="310"/>
      <c r="G460" s="21"/>
      <c r="H460" s="71"/>
      <c r="I460"/>
      <c r="M460" s="311"/>
    </row>
    <row r="461" spans="3:13" s="9" customFormat="1" ht="15" customHeight="1" x14ac:dyDescent="0.35">
      <c r="C461" s="75"/>
      <c r="D461" s="102"/>
      <c r="E461" s="310"/>
      <c r="G461" s="21"/>
      <c r="H461" s="71"/>
      <c r="I461"/>
      <c r="M461" s="311"/>
    </row>
    <row r="462" spans="3:13" s="9" customFormat="1" ht="15" customHeight="1" x14ac:dyDescent="0.35">
      <c r="C462" s="75"/>
      <c r="D462" s="102"/>
      <c r="E462" s="310"/>
      <c r="G462" s="21"/>
      <c r="H462" s="71"/>
      <c r="I462"/>
      <c r="M462" s="311"/>
    </row>
    <row r="463" spans="3:13" s="9" customFormat="1" ht="15" customHeight="1" x14ac:dyDescent="0.35">
      <c r="C463" s="75"/>
      <c r="D463" s="102"/>
      <c r="E463" s="310"/>
      <c r="G463" s="21"/>
      <c r="H463" s="71"/>
      <c r="I463"/>
      <c r="M463" s="311"/>
    </row>
    <row r="464" spans="3:13" s="9" customFormat="1" ht="15" customHeight="1" x14ac:dyDescent="0.35">
      <c r="C464" s="75"/>
      <c r="D464" s="102"/>
      <c r="E464" s="310"/>
      <c r="G464" s="21"/>
      <c r="H464" s="71"/>
      <c r="I464"/>
      <c r="M464" s="311"/>
    </row>
    <row r="465" spans="3:13" s="9" customFormat="1" ht="15" customHeight="1" x14ac:dyDescent="0.35">
      <c r="C465" s="75"/>
      <c r="D465" s="102"/>
      <c r="E465" s="310"/>
      <c r="G465" s="21"/>
      <c r="H465" s="71"/>
      <c r="I465"/>
      <c r="M465" s="311"/>
    </row>
    <row r="466" spans="3:13" s="9" customFormat="1" ht="15" customHeight="1" x14ac:dyDescent="0.35">
      <c r="C466" s="75"/>
      <c r="D466" s="102"/>
      <c r="E466" s="310"/>
      <c r="G466" s="21"/>
      <c r="H466" s="71"/>
      <c r="I466"/>
      <c r="M466" s="311"/>
    </row>
    <row r="467" spans="3:13" s="9" customFormat="1" ht="15" customHeight="1" x14ac:dyDescent="0.35">
      <c r="C467" s="75"/>
      <c r="D467" s="102"/>
      <c r="E467" s="310"/>
      <c r="G467" s="21"/>
      <c r="H467" s="71"/>
      <c r="I467"/>
      <c r="M467" s="311"/>
    </row>
    <row r="468" spans="3:13" s="9" customFormat="1" ht="15" customHeight="1" x14ac:dyDescent="0.35">
      <c r="C468" s="75"/>
      <c r="D468" s="102"/>
      <c r="E468" s="310"/>
      <c r="G468" s="21"/>
      <c r="H468" s="71"/>
      <c r="I468"/>
      <c r="M468" s="311"/>
    </row>
    <row r="469" spans="3:13" s="9" customFormat="1" ht="15" customHeight="1" x14ac:dyDescent="0.35">
      <c r="C469" s="75"/>
      <c r="D469" s="102"/>
      <c r="E469" s="310"/>
      <c r="G469" s="21"/>
      <c r="H469" s="71"/>
      <c r="I469"/>
      <c r="M469" s="311"/>
    </row>
    <row r="470" spans="3:13" s="9" customFormat="1" ht="15" customHeight="1" x14ac:dyDescent="0.35">
      <c r="C470" s="75"/>
      <c r="D470" s="102"/>
      <c r="E470" s="310"/>
      <c r="G470" s="21"/>
      <c r="H470" s="71"/>
      <c r="I470"/>
      <c r="M470" s="311"/>
    </row>
    <row r="471" spans="3:13" s="9" customFormat="1" ht="15" customHeight="1" x14ac:dyDescent="0.35">
      <c r="C471" s="75"/>
      <c r="D471" s="102"/>
      <c r="E471" s="310"/>
      <c r="G471" s="21"/>
      <c r="H471" s="71"/>
      <c r="I471"/>
      <c r="M471" s="311"/>
    </row>
    <row r="472" spans="3:13" s="9" customFormat="1" ht="15" customHeight="1" x14ac:dyDescent="0.35">
      <c r="C472" s="75"/>
      <c r="D472" s="102"/>
      <c r="E472" s="310"/>
      <c r="G472" s="21"/>
      <c r="H472" s="71"/>
      <c r="I472"/>
      <c r="M472" s="311"/>
    </row>
    <row r="473" spans="3:13" s="9" customFormat="1" ht="15" customHeight="1" x14ac:dyDescent="0.35">
      <c r="C473" s="75"/>
      <c r="D473" s="102"/>
      <c r="E473" s="310"/>
      <c r="G473" s="21"/>
      <c r="H473" s="71"/>
      <c r="I473"/>
      <c r="M473" s="311"/>
    </row>
    <row r="474" spans="3:13" s="9" customFormat="1" ht="15" customHeight="1" x14ac:dyDescent="0.35">
      <c r="C474" s="75"/>
      <c r="D474" s="102"/>
      <c r="E474" s="310"/>
      <c r="G474" s="21"/>
      <c r="H474" s="71"/>
      <c r="I474"/>
      <c r="M474" s="311"/>
    </row>
    <row r="475" spans="3:13" s="9" customFormat="1" ht="15" customHeight="1" x14ac:dyDescent="0.35">
      <c r="C475" s="75"/>
      <c r="D475" s="102"/>
      <c r="E475" s="310"/>
      <c r="G475" s="21"/>
      <c r="H475" s="71"/>
      <c r="I475"/>
      <c r="M475" s="311"/>
    </row>
    <row r="476" spans="3:13" s="9" customFormat="1" ht="15" customHeight="1" x14ac:dyDescent="0.35">
      <c r="C476" s="75"/>
      <c r="D476" s="102"/>
      <c r="E476" s="310"/>
      <c r="G476" s="21"/>
      <c r="H476" s="71"/>
      <c r="I476"/>
      <c r="M476" s="311"/>
    </row>
    <row r="477" spans="3:13" s="9" customFormat="1" ht="15" customHeight="1" x14ac:dyDescent="0.35">
      <c r="C477" s="75"/>
      <c r="D477" s="102"/>
      <c r="E477" s="310"/>
      <c r="G477" s="21"/>
      <c r="H477" s="71"/>
      <c r="I477"/>
      <c r="M477" s="311"/>
    </row>
    <row r="478" spans="3:13" s="9" customFormat="1" ht="15" customHeight="1" x14ac:dyDescent="0.35">
      <c r="C478" s="75"/>
      <c r="D478" s="102"/>
      <c r="E478" s="310"/>
      <c r="G478" s="21"/>
      <c r="H478" s="71"/>
      <c r="I478"/>
      <c r="M478" s="311"/>
    </row>
    <row r="479" spans="3:13" s="9" customFormat="1" ht="15" customHeight="1" x14ac:dyDescent="0.35">
      <c r="C479" s="75"/>
      <c r="D479" s="102"/>
      <c r="E479" s="310"/>
      <c r="G479" s="21"/>
      <c r="H479" s="71"/>
      <c r="I479"/>
      <c r="M479" s="311"/>
    </row>
    <row r="480" spans="3:13" s="9" customFormat="1" ht="15" customHeight="1" x14ac:dyDescent="0.35">
      <c r="C480" s="75"/>
      <c r="D480" s="102"/>
      <c r="E480" s="310"/>
      <c r="G480" s="21"/>
      <c r="H480" s="71"/>
      <c r="I480"/>
      <c r="M480" s="311"/>
    </row>
    <row r="481" spans="3:13" s="9" customFormat="1" ht="15" customHeight="1" x14ac:dyDescent="0.35">
      <c r="C481" s="75"/>
      <c r="D481" s="102"/>
      <c r="E481" s="310"/>
      <c r="G481" s="21"/>
      <c r="H481" s="71"/>
      <c r="I481"/>
      <c r="M481" s="311"/>
    </row>
    <row r="482" spans="3:13" s="9" customFormat="1" ht="15" customHeight="1" x14ac:dyDescent="0.35">
      <c r="C482" s="75"/>
      <c r="D482" s="102"/>
      <c r="E482" s="310"/>
      <c r="G482" s="21"/>
      <c r="H482" s="71"/>
      <c r="I482"/>
      <c r="M482" s="311"/>
    </row>
    <row r="483" spans="3:13" s="9" customFormat="1" ht="15" customHeight="1" x14ac:dyDescent="0.35">
      <c r="C483" s="75"/>
      <c r="D483" s="102"/>
      <c r="E483" s="310"/>
      <c r="G483" s="21"/>
      <c r="H483" s="71"/>
      <c r="I483"/>
      <c r="M483" s="311"/>
    </row>
    <row r="484" spans="3:13" s="9" customFormat="1" ht="15" customHeight="1" x14ac:dyDescent="0.35">
      <c r="C484" s="75"/>
      <c r="D484" s="102"/>
      <c r="E484" s="310"/>
      <c r="G484" s="21"/>
      <c r="H484" s="71"/>
      <c r="I484"/>
      <c r="M484" s="311"/>
    </row>
    <row r="485" spans="3:13" s="9" customFormat="1" ht="15" customHeight="1" x14ac:dyDescent="0.35">
      <c r="C485" s="75"/>
      <c r="D485" s="102"/>
      <c r="E485" s="310"/>
      <c r="G485" s="21"/>
      <c r="H485" s="71"/>
      <c r="I485"/>
      <c r="M485" s="311"/>
    </row>
    <row r="486" spans="3:13" s="9" customFormat="1" ht="15" customHeight="1" x14ac:dyDescent="0.35">
      <c r="C486" s="75"/>
      <c r="D486" s="102"/>
      <c r="E486" s="310"/>
      <c r="G486" s="21"/>
      <c r="H486" s="71"/>
      <c r="I486"/>
      <c r="M486" s="311"/>
    </row>
    <row r="487" spans="3:13" s="9" customFormat="1" ht="15" customHeight="1" x14ac:dyDescent="0.35">
      <c r="C487" s="75"/>
      <c r="D487" s="102"/>
      <c r="E487" s="310"/>
      <c r="G487" s="21"/>
      <c r="H487" s="71"/>
      <c r="I487"/>
      <c r="M487" s="311"/>
    </row>
    <row r="488" spans="3:13" s="9" customFormat="1" ht="15" customHeight="1" x14ac:dyDescent="0.35">
      <c r="C488" s="75"/>
      <c r="D488" s="102"/>
      <c r="E488" s="310"/>
      <c r="G488" s="21"/>
      <c r="H488" s="71"/>
      <c r="I488"/>
      <c r="M488" s="311"/>
    </row>
    <row r="489" spans="3:13" s="9" customFormat="1" ht="15" customHeight="1" x14ac:dyDescent="0.35">
      <c r="C489" s="75"/>
      <c r="D489" s="102"/>
      <c r="E489" s="310"/>
      <c r="G489" s="21"/>
      <c r="H489" s="71"/>
      <c r="I489"/>
      <c r="M489" s="311"/>
    </row>
    <row r="490" spans="3:13" s="9" customFormat="1" ht="15" customHeight="1" x14ac:dyDescent="0.35">
      <c r="C490" s="75"/>
      <c r="D490" s="102"/>
      <c r="E490" s="310"/>
      <c r="G490" s="21"/>
      <c r="H490" s="71"/>
      <c r="I490"/>
      <c r="M490" s="311"/>
    </row>
    <row r="491" spans="3:13" s="9" customFormat="1" ht="15" customHeight="1" x14ac:dyDescent="0.35">
      <c r="C491" s="75"/>
      <c r="D491" s="102"/>
      <c r="E491" s="310"/>
      <c r="G491" s="21"/>
      <c r="H491" s="71"/>
      <c r="I491"/>
      <c r="M491" s="311"/>
    </row>
    <row r="492" spans="3:13" s="9" customFormat="1" ht="15" customHeight="1" x14ac:dyDescent="0.35">
      <c r="C492" s="75"/>
      <c r="D492" s="102"/>
      <c r="E492" s="310"/>
      <c r="G492" s="21"/>
      <c r="H492" s="71"/>
      <c r="I492"/>
      <c r="M492" s="311"/>
    </row>
    <row r="493" spans="3:13" s="9" customFormat="1" ht="15" customHeight="1" x14ac:dyDescent="0.35">
      <c r="C493" s="75"/>
      <c r="D493" s="102"/>
      <c r="E493" s="310"/>
      <c r="G493" s="21"/>
      <c r="H493" s="71"/>
      <c r="I493"/>
      <c r="M493" s="311"/>
    </row>
    <row r="494" spans="3:13" s="9" customFormat="1" ht="15" customHeight="1" x14ac:dyDescent="0.35">
      <c r="C494" s="75"/>
      <c r="D494" s="102"/>
      <c r="E494" s="310"/>
      <c r="G494" s="21"/>
      <c r="H494" s="71"/>
      <c r="I494"/>
      <c r="M494" s="311"/>
    </row>
    <row r="495" spans="3:13" s="9" customFormat="1" ht="15" customHeight="1" x14ac:dyDescent="0.35">
      <c r="C495" s="75"/>
      <c r="D495" s="102"/>
      <c r="E495" s="310"/>
      <c r="G495" s="21"/>
      <c r="H495" s="71"/>
      <c r="I495"/>
      <c r="M495" s="311"/>
    </row>
    <row r="496" spans="3:13" s="9" customFormat="1" ht="15" customHeight="1" x14ac:dyDescent="0.35">
      <c r="C496" s="75"/>
      <c r="D496" s="102"/>
      <c r="E496" s="310"/>
      <c r="G496" s="21"/>
      <c r="H496" s="71"/>
      <c r="I496"/>
      <c r="M496" s="311"/>
    </row>
    <row r="497" spans="3:13" s="9" customFormat="1" ht="15" customHeight="1" x14ac:dyDescent="0.35">
      <c r="C497" s="75"/>
      <c r="D497" s="102"/>
      <c r="E497" s="310"/>
      <c r="G497" s="21"/>
      <c r="H497" s="71"/>
      <c r="I497"/>
      <c r="M497" s="311"/>
    </row>
    <row r="498" spans="3:13" s="9" customFormat="1" ht="15" customHeight="1" x14ac:dyDescent="0.35">
      <c r="C498" s="75"/>
      <c r="D498" s="102"/>
      <c r="E498" s="310"/>
      <c r="G498" s="21"/>
      <c r="H498" s="71"/>
      <c r="I498"/>
      <c r="M498" s="311"/>
    </row>
    <row r="499" spans="3:13" s="9" customFormat="1" ht="15" customHeight="1" x14ac:dyDescent="0.35">
      <c r="C499" s="75"/>
      <c r="D499" s="102"/>
      <c r="E499" s="310"/>
      <c r="G499" s="21"/>
      <c r="H499" s="71"/>
      <c r="I499"/>
      <c r="M499" s="311"/>
    </row>
    <row r="500" spans="3:13" s="9" customFormat="1" ht="15" customHeight="1" x14ac:dyDescent="0.35">
      <c r="C500" s="75"/>
      <c r="D500" s="102"/>
      <c r="E500" s="310"/>
      <c r="G500" s="21"/>
      <c r="H500" s="71"/>
      <c r="I500"/>
      <c r="M500" s="311"/>
    </row>
    <row r="501" spans="3:13" s="9" customFormat="1" ht="15" customHeight="1" x14ac:dyDescent="0.35">
      <c r="C501" s="75"/>
      <c r="D501" s="102"/>
      <c r="E501" s="310"/>
      <c r="G501" s="21"/>
      <c r="H501" s="71"/>
      <c r="I501"/>
      <c r="M501" s="311"/>
    </row>
    <row r="502" spans="3:13" s="9" customFormat="1" ht="15" customHeight="1" x14ac:dyDescent="0.35">
      <c r="C502" s="75"/>
      <c r="D502" s="102"/>
      <c r="E502" s="310"/>
      <c r="G502" s="21"/>
      <c r="H502" s="71"/>
      <c r="I502"/>
      <c r="M502" s="311"/>
    </row>
    <row r="503" spans="3:13" s="9" customFormat="1" ht="15" customHeight="1" x14ac:dyDescent="0.35">
      <c r="C503" s="75"/>
      <c r="D503" s="102"/>
      <c r="E503" s="310"/>
      <c r="G503" s="21"/>
      <c r="H503" s="71"/>
      <c r="I503"/>
      <c r="M503" s="311"/>
    </row>
    <row r="504" spans="3:13" s="9" customFormat="1" ht="15" customHeight="1" x14ac:dyDescent="0.35">
      <c r="C504" s="75"/>
      <c r="D504" s="102"/>
      <c r="E504" s="310"/>
      <c r="G504" s="21"/>
      <c r="H504" s="71"/>
      <c r="I504"/>
      <c r="M504" s="311"/>
    </row>
    <row r="505" spans="3:13" s="9" customFormat="1" ht="15" customHeight="1" x14ac:dyDescent="0.35">
      <c r="C505" s="75"/>
      <c r="D505" s="102"/>
      <c r="E505" s="310"/>
      <c r="G505" s="21"/>
      <c r="H505" s="71"/>
      <c r="I505"/>
      <c r="M505" s="311"/>
    </row>
    <row r="506" spans="3:13" s="9" customFormat="1" ht="15" customHeight="1" x14ac:dyDescent="0.35">
      <c r="C506" s="75"/>
      <c r="D506" s="102"/>
      <c r="E506" s="310"/>
      <c r="G506" s="21"/>
      <c r="H506" s="71"/>
      <c r="I506"/>
      <c r="M506" s="311"/>
    </row>
    <row r="507" spans="3:13" s="9" customFormat="1" ht="15" customHeight="1" x14ac:dyDescent="0.35">
      <c r="C507" s="75"/>
      <c r="D507" s="102"/>
      <c r="E507" s="310"/>
      <c r="G507" s="21"/>
      <c r="H507" s="71"/>
      <c r="I507"/>
      <c r="M507" s="311"/>
    </row>
    <row r="508" spans="3:13" s="9" customFormat="1" ht="15" customHeight="1" x14ac:dyDescent="0.35">
      <c r="C508" s="75"/>
      <c r="D508" s="102"/>
      <c r="E508" s="310"/>
      <c r="G508" s="21"/>
      <c r="H508" s="71"/>
      <c r="I508"/>
      <c r="M508" s="311"/>
    </row>
    <row r="509" spans="3:13" s="9" customFormat="1" ht="15" customHeight="1" x14ac:dyDescent="0.35">
      <c r="C509" s="75"/>
      <c r="D509" s="102"/>
      <c r="E509" s="310"/>
      <c r="G509" s="21"/>
      <c r="H509" s="71"/>
      <c r="I509"/>
      <c r="M509" s="311"/>
    </row>
    <row r="510" spans="3:13" s="9" customFormat="1" ht="15" customHeight="1" x14ac:dyDescent="0.35">
      <c r="C510" s="75"/>
      <c r="D510" s="102"/>
      <c r="E510" s="310"/>
      <c r="G510" s="21"/>
      <c r="H510" s="71"/>
      <c r="I510"/>
      <c r="M510" s="311"/>
    </row>
    <row r="511" spans="3:13" s="9" customFormat="1" ht="15" customHeight="1" x14ac:dyDescent="0.35">
      <c r="C511" s="75"/>
      <c r="D511" s="102"/>
      <c r="E511" s="310"/>
      <c r="G511" s="21"/>
      <c r="H511" s="71"/>
      <c r="I511"/>
      <c r="M511" s="311"/>
    </row>
    <row r="512" spans="3:13" s="9" customFormat="1" ht="15" customHeight="1" x14ac:dyDescent="0.35">
      <c r="C512" s="75"/>
      <c r="D512" s="102"/>
      <c r="E512" s="310"/>
      <c r="G512" s="21"/>
      <c r="H512" s="71"/>
      <c r="I512"/>
      <c r="M512" s="311"/>
    </row>
    <row r="513" spans="3:13" s="9" customFormat="1" ht="15" customHeight="1" x14ac:dyDescent="0.35">
      <c r="C513" s="75"/>
      <c r="D513" s="102"/>
      <c r="E513" s="310"/>
      <c r="G513" s="21"/>
      <c r="H513" s="71"/>
      <c r="I513"/>
      <c r="M513" s="311"/>
    </row>
    <row r="514" spans="3:13" s="9" customFormat="1" ht="15" customHeight="1" x14ac:dyDescent="0.35">
      <c r="C514" s="75"/>
      <c r="D514" s="102"/>
      <c r="E514" s="310"/>
      <c r="G514" s="21"/>
      <c r="H514" s="71"/>
      <c r="I514"/>
      <c r="M514" s="311"/>
    </row>
    <row r="515" spans="3:13" s="9" customFormat="1" ht="15" customHeight="1" x14ac:dyDescent="0.35">
      <c r="C515" s="75"/>
      <c r="D515" s="102"/>
      <c r="E515" s="310"/>
      <c r="G515" s="21"/>
      <c r="H515" s="71"/>
      <c r="I515"/>
      <c r="M515" s="311"/>
    </row>
    <row r="516" spans="3:13" s="9" customFormat="1" ht="15" customHeight="1" x14ac:dyDescent="0.35">
      <c r="C516" s="75"/>
      <c r="D516" s="102"/>
      <c r="E516" s="310"/>
      <c r="G516" s="21"/>
      <c r="H516" s="71"/>
      <c r="I516"/>
      <c r="M516" s="311"/>
    </row>
    <row r="517" spans="3:13" s="9" customFormat="1" ht="15" customHeight="1" x14ac:dyDescent="0.35">
      <c r="C517" s="75"/>
      <c r="D517" s="102"/>
      <c r="E517" s="310"/>
      <c r="G517" s="21"/>
      <c r="H517" s="71"/>
      <c r="I517"/>
      <c r="M517" s="311"/>
    </row>
    <row r="518" spans="3:13" s="9" customFormat="1" ht="15" customHeight="1" x14ac:dyDescent="0.35">
      <c r="C518" s="75"/>
      <c r="D518" s="102"/>
      <c r="E518" s="310"/>
      <c r="G518" s="21"/>
      <c r="H518" s="71"/>
      <c r="I518"/>
      <c r="M518" s="311"/>
    </row>
    <row r="519" spans="3:13" s="9" customFormat="1" ht="15" customHeight="1" x14ac:dyDescent="0.35">
      <c r="C519" s="75"/>
      <c r="D519" s="102"/>
      <c r="E519" s="310"/>
      <c r="G519" s="21"/>
      <c r="H519" s="71"/>
      <c r="I519"/>
      <c r="M519" s="311"/>
    </row>
    <row r="520" spans="3:13" s="9" customFormat="1" ht="15" customHeight="1" x14ac:dyDescent="0.35">
      <c r="C520" s="75"/>
      <c r="D520" s="102"/>
      <c r="E520" s="310"/>
      <c r="G520" s="21"/>
      <c r="H520" s="71"/>
      <c r="I520"/>
      <c r="M520" s="311"/>
    </row>
    <row r="521" spans="3:13" s="9" customFormat="1" ht="15" customHeight="1" x14ac:dyDescent="0.35">
      <c r="C521" s="75"/>
      <c r="D521" s="102"/>
      <c r="E521" s="310"/>
      <c r="G521" s="21"/>
      <c r="H521" s="71"/>
      <c r="I521"/>
      <c r="M521" s="311"/>
    </row>
    <row r="522" spans="3:13" s="9" customFormat="1" ht="15" customHeight="1" x14ac:dyDescent="0.35">
      <c r="C522" s="75"/>
      <c r="D522" s="102"/>
      <c r="E522" s="310"/>
      <c r="G522" s="21"/>
      <c r="H522" s="71"/>
      <c r="I522"/>
      <c r="M522" s="311"/>
    </row>
    <row r="523" spans="3:13" s="9" customFormat="1" ht="15" customHeight="1" x14ac:dyDescent="0.35">
      <c r="C523" s="75"/>
      <c r="D523" s="102"/>
      <c r="E523" s="310"/>
      <c r="G523" s="21"/>
      <c r="H523" s="71"/>
      <c r="I523"/>
      <c r="M523" s="311"/>
    </row>
    <row r="524" spans="3:13" s="9" customFormat="1" ht="15" customHeight="1" x14ac:dyDescent="0.35">
      <c r="C524" s="75"/>
      <c r="D524" s="102"/>
      <c r="E524" s="310"/>
      <c r="G524" s="21"/>
      <c r="H524" s="71"/>
      <c r="I524"/>
      <c r="M524" s="311"/>
    </row>
    <row r="525" spans="3:13" s="9" customFormat="1" ht="15" customHeight="1" x14ac:dyDescent="0.35">
      <c r="C525" s="75"/>
      <c r="D525" s="102"/>
      <c r="E525" s="310"/>
      <c r="G525" s="21"/>
      <c r="H525" s="71"/>
      <c r="I525"/>
      <c r="M525" s="311"/>
    </row>
    <row r="526" spans="3:13" s="9" customFormat="1" ht="15" customHeight="1" x14ac:dyDescent="0.35">
      <c r="C526" s="75"/>
      <c r="D526" s="102"/>
      <c r="E526" s="310"/>
      <c r="G526" s="21"/>
      <c r="H526" s="71"/>
      <c r="I526"/>
      <c r="M526" s="311"/>
    </row>
    <row r="527" spans="3:13" s="9" customFormat="1" ht="15" customHeight="1" x14ac:dyDescent="0.35">
      <c r="C527" s="75"/>
      <c r="D527" s="102"/>
      <c r="E527" s="310"/>
      <c r="G527" s="21"/>
      <c r="H527" s="71"/>
      <c r="I527"/>
      <c r="M527" s="311"/>
    </row>
    <row r="528" spans="3:13" s="9" customFormat="1" ht="15" customHeight="1" x14ac:dyDescent="0.35">
      <c r="C528" s="75"/>
      <c r="D528" s="102"/>
      <c r="E528" s="310"/>
      <c r="G528" s="21"/>
      <c r="H528" s="71"/>
      <c r="I528"/>
      <c r="M528" s="311"/>
    </row>
    <row r="529" spans="3:13" s="9" customFormat="1" ht="15" customHeight="1" x14ac:dyDescent="0.35">
      <c r="C529" s="75"/>
      <c r="D529" s="102"/>
      <c r="E529" s="310"/>
      <c r="G529" s="21"/>
      <c r="H529" s="71"/>
      <c r="I529"/>
      <c r="M529" s="311"/>
    </row>
    <row r="530" spans="3:13" s="9" customFormat="1" ht="15" customHeight="1" x14ac:dyDescent="0.35">
      <c r="C530" s="75"/>
      <c r="D530" s="102"/>
      <c r="E530" s="310"/>
      <c r="G530" s="21"/>
      <c r="H530" s="71"/>
      <c r="I530"/>
      <c r="M530" s="311"/>
    </row>
    <row r="531" spans="3:13" s="9" customFormat="1" ht="15" customHeight="1" x14ac:dyDescent="0.35">
      <c r="C531" s="75"/>
      <c r="D531" s="102"/>
      <c r="E531" s="310"/>
      <c r="G531" s="21"/>
      <c r="H531" s="71"/>
      <c r="I531"/>
      <c r="M531" s="311"/>
    </row>
    <row r="532" spans="3:13" s="9" customFormat="1" ht="15" customHeight="1" x14ac:dyDescent="0.35">
      <c r="C532" s="75"/>
      <c r="D532" s="102"/>
      <c r="E532" s="310"/>
      <c r="G532" s="21"/>
      <c r="H532" s="71"/>
      <c r="I532"/>
      <c r="M532" s="311"/>
    </row>
    <row r="533" spans="3:13" s="9" customFormat="1" ht="15" customHeight="1" x14ac:dyDescent="0.35">
      <c r="C533" s="75"/>
      <c r="D533" s="102"/>
      <c r="E533" s="310"/>
      <c r="G533" s="21"/>
      <c r="H533" s="71"/>
      <c r="I533"/>
      <c r="M533" s="311"/>
    </row>
    <row r="534" spans="3:13" s="9" customFormat="1" ht="15" customHeight="1" x14ac:dyDescent="0.35">
      <c r="C534" s="75"/>
      <c r="D534" s="102"/>
      <c r="E534" s="310"/>
      <c r="G534" s="21"/>
      <c r="H534" s="71"/>
      <c r="I534"/>
      <c r="M534" s="311"/>
    </row>
    <row r="535" spans="3:13" s="9" customFormat="1" ht="15" customHeight="1" x14ac:dyDescent="0.35">
      <c r="C535" s="75"/>
      <c r="D535" s="102"/>
      <c r="E535" s="310"/>
      <c r="G535" s="21"/>
      <c r="H535" s="71"/>
      <c r="I535"/>
      <c r="M535" s="311"/>
    </row>
    <row r="536" spans="3:13" s="9" customFormat="1" ht="15" customHeight="1" x14ac:dyDescent="0.35">
      <c r="C536" s="75"/>
      <c r="D536" s="102"/>
      <c r="E536" s="310"/>
      <c r="G536" s="21"/>
      <c r="H536" s="71"/>
      <c r="I536"/>
      <c r="M536" s="311"/>
    </row>
    <row r="537" spans="3:13" s="9" customFormat="1" ht="15" customHeight="1" x14ac:dyDescent="0.35">
      <c r="C537" s="75"/>
      <c r="D537" s="102"/>
      <c r="E537" s="310"/>
      <c r="G537" s="21"/>
      <c r="H537" s="71"/>
      <c r="I537"/>
      <c r="M537" s="311"/>
    </row>
    <row r="538" spans="3:13" s="9" customFormat="1" ht="15" customHeight="1" x14ac:dyDescent="0.35">
      <c r="C538" s="75"/>
      <c r="D538" s="102"/>
      <c r="E538" s="310"/>
      <c r="G538" s="21"/>
      <c r="H538" s="71"/>
      <c r="I538"/>
      <c r="M538" s="311"/>
    </row>
    <row r="539" spans="3:13" s="9" customFormat="1" ht="15" customHeight="1" x14ac:dyDescent="0.35">
      <c r="C539" s="75"/>
      <c r="D539" s="102"/>
      <c r="E539" s="310"/>
      <c r="G539" s="21"/>
      <c r="H539" s="71"/>
      <c r="I539"/>
      <c r="M539" s="311"/>
    </row>
    <row r="540" spans="3:13" s="9" customFormat="1" ht="15" customHeight="1" x14ac:dyDescent="0.35">
      <c r="C540" s="75"/>
      <c r="D540" s="102"/>
      <c r="E540" s="310"/>
      <c r="G540" s="21"/>
      <c r="H540" s="71"/>
      <c r="I540"/>
      <c r="M540" s="311"/>
    </row>
    <row r="541" spans="3:13" s="9" customFormat="1" ht="15" customHeight="1" x14ac:dyDescent="0.35">
      <c r="C541" s="75"/>
      <c r="D541" s="102"/>
      <c r="E541" s="310"/>
      <c r="G541" s="21"/>
      <c r="H541" s="71"/>
      <c r="I541"/>
      <c r="M541" s="311"/>
    </row>
    <row r="542" spans="3:13" s="9" customFormat="1" ht="15" customHeight="1" x14ac:dyDescent="0.35">
      <c r="C542" s="75"/>
      <c r="D542" s="102"/>
      <c r="E542" s="310"/>
      <c r="G542" s="21"/>
      <c r="H542" s="71"/>
      <c r="I542"/>
      <c r="M542" s="311"/>
    </row>
    <row r="543" spans="3:13" s="9" customFormat="1" ht="15" customHeight="1" x14ac:dyDescent="0.35">
      <c r="C543" s="75"/>
      <c r="D543" s="102"/>
      <c r="E543" s="310"/>
      <c r="G543" s="21"/>
      <c r="H543" s="71"/>
      <c r="I543"/>
      <c r="M543" s="311"/>
    </row>
    <row r="544" spans="3:13" s="9" customFormat="1" ht="15" customHeight="1" x14ac:dyDescent="0.35">
      <c r="C544" s="75"/>
      <c r="D544" s="102"/>
      <c r="E544" s="310"/>
      <c r="G544" s="21"/>
      <c r="H544" s="71"/>
      <c r="I544"/>
      <c r="M544" s="311"/>
    </row>
    <row r="545" spans="3:13" s="9" customFormat="1" ht="15" customHeight="1" x14ac:dyDescent="0.35">
      <c r="C545" s="75"/>
      <c r="D545" s="102"/>
      <c r="E545" s="310"/>
      <c r="G545" s="21"/>
      <c r="H545" s="71"/>
      <c r="I545"/>
      <c r="M545" s="311"/>
    </row>
    <row r="546" spans="3:13" s="9" customFormat="1" ht="15" customHeight="1" x14ac:dyDescent="0.35">
      <c r="C546" s="75"/>
      <c r="D546" s="102"/>
      <c r="E546" s="310"/>
      <c r="G546" s="21"/>
      <c r="H546" s="71"/>
      <c r="I546"/>
      <c r="M546" s="311"/>
    </row>
    <row r="547" spans="3:13" s="9" customFormat="1" ht="15" customHeight="1" x14ac:dyDescent="0.35">
      <c r="C547" s="75"/>
      <c r="D547" s="102"/>
      <c r="E547" s="310"/>
      <c r="G547" s="21"/>
      <c r="H547" s="71"/>
      <c r="I547"/>
      <c r="M547" s="311"/>
    </row>
    <row r="548" spans="3:13" s="9" customFormat="1" ht="15" customHeight="1" x14ac:dyDescent="0.35">
      <c r="C548" s="75"/>
      <c r="D548" s="102"/>
      <c r="E548" s="310"/>
      <c r="G548" s="21"/>
      <c r="H548" s="71"/>
      <c r="I548"/>
      <c r="M548" s="311"/>
    </row>
    <row r="549" spans="3:13" s="9" customFormat="1" ht="15" customHeight="1" x14ac:dyDescent="0.35">
      <c r="C549" s="75"/>
      <c r="D549" s="102"/>
      <c r="E549" s="310"/>
      <c r="G549" s="21"/>
      <c r="H549" s="71"/>
      <c r="I549"/>
      <c r="M549" s="311"/>
    </row>
    <row r="550" spans="3:13" s="9" customFormat="1" ht="15" customHeight="1" x14ac:dyDescent="0.35">
      <c r="C550" s="75"/>
      <c r="D550" s="102"/>
      <c r="E550" s="310"/>
      <c r="G550" s="21"/>
      <c r="H550" s="71"/>
      <c r="I550"/>
      <c r="M550" s="311"/>
    </row>
    <row r="551" spans="3:13" s="9" customFormat="1" ht="15" customHeight="1" x14ac:dyDescent="0.35">
      <c r="C551" s="75"/>
      <c r="D551" s="102"/>
      <c r="E551" s="310"/>
      <c r="G551" s="21"/>
      <c r="H551" s="71"/>
      <c r="I551"/>
      <c r="M551" s="311"/>
    </row>
    <row r="552" spans="3:13" s="9" customFormat="1" ht="15" customHeight="1" x14ac:dyDescent="0.35">
      <c r="C552" s="75"/>
      <c r="D552" s="102"/>
      <c r="E552" s="310"/>
      <c r="G552" s="21"/>
      <c r="H552" s="71"/>
      <c r="I552"/>
      <c r="M552" s="311"/>
    </row>
    <row r="553" spans="3:13" s="9" customFormat="1" ht="15" customHeight="1" x14ac:dyDescent="0.35">
      <c r="C553" s="75"/>
      <c r="D553" s="102"/>
      <c r="E553" s="310"/>
      <c r="G553" s="21"/>
      <c r="H553" s="71"/>
      <c r="I553"/>
      <c r="M553" s="311"/>
    </row>
    <row r="554" spans="3:13" s="9" customFormat="1" ht="15" customHeight="1" x14ac:dyDescent="0.35">
      <c r="C554" s="75"/>
      <c r="D554" s="102"/>
      <c r="E554" s="310"/>
      <c r="G554" s="21"/>
      <c r="H554" s="71"/>
      <c r="I554"/>
      <c r="M554" s="311"/>
    </row>
    <row r="555" spans="3:13" s="9" customFormat="1" ht="15" customHeight="1" x14ac:dyDescent="0.35">
      <c r="C555" s="75"/>
      <c r="D555" s="102"/>
      <c r="E555" s="310"/>
      <c r="G555" s="21"/>
      <c r="H555" s="71"/>
      <c r="I555"/>
      <c r="M555" s="311"/>
    </row>
    <row r="556" spans="3:13" s="9" customFormat="1" ht="15" customHeight="1" x14ac:dyDescent="0.35">
      <c r="C556" s="75"/>
      <c r="D556" s="102"/>
      <c r="E556" s="310"/>
      <c r="G556" s="21"/>
      <c r="H556" s="71"/>
      <c r="I556"/>
      <c r="M556" s="311"/>
    </row>
    <row r="557" spans="3:13" s="9" customFormat="1" ht="15" customHeight="1" x14ac:dyDescent="0.35">
      <c r="C557" s="75"/>
      <c r="D557" s="102"/>
      <c r="E557" s="310"/>
      <c r="G557" s="21"/>
      <c r="H557" s="71"/>
      <c r="I557"/>
      <c r="M557" s="311"/>
    </row>
    <row r="558" spans="3:13" s="9" customFormat="1" ht="15" customHeight="1" x14ac:dyDescent="0.35">
      <c r="C558" s="75"/>
      <c r="D558" s="102"/>
      <c r="E558" s="310"/>
      <c r="G558" s="21"/>
      <c r="H558" s="71"/>
      <c r="I558"/>
      <c r="M558" s="311"/>
    </row>
    <row r="559" spans="3:13" s="9" customFormat="1" ht="15" customHeight="1" x14ac:dyDescent="0.35">
      <c r="C559" s="75"/>
      <c r="D559" s="102"/>
      <c r="E559" s="310"/>
      <c r="G559" s="21"/>
      <c r="H559" s="71"/>
      <c r="I559"/>
      <c r="M559" s="311"/>
    </row>
    <row r="560" spans="3:13" s="9" customFormat="1" ht="15" customHeight="1" x14ac:dyDescent="0.35">
      <c r="C560" s="75"/>
      <c r="D560" s="102"/>
      <c r="E560" s="310"/>
      <c r="G560" s="21"/>
      <c r="H560" s="71"/>
      <c r="I560"/>
      <c r="M560" s="311"/>
    </row>
    <row r="561" spans="3:13" s="9" customFormat="1" ht="15" customHeight="1" x14ac:dyDescent="0.35">
      <c r="C561" s="75"/>
      <c r="D561" s="102"/>
      <c r="E561" s="310"/>
      <c r="G561" s="21"/>
      <c r="H561" s="71"/>
      <c r="I561"/>
      <c r="M561" s="311"/>
    </row>
    <row r="562" spans="3:13" s="9" customFormat="1" ht="15" customHeight="1" x14ac:dyDescent="0.35">
      <c r="C562" s="75"/>
      <c r="D562" s="102"/>
      <c r="E562" s="310"/>
      <c r="G562" s="21"/>
      <c r="H562" s="71"/>
      <c r="I562"/>
      <c r="M562" s="311"/>
    </row>
    <row r="563" spans="3:13" s="9" customFormat="1" ht="15" customHeight="1" x14ac:dyDescent="0.35">
      <c r="C563" s="75"/>
      <c r="D563" s="102"/>
      <c r="E563" s="310"/>
      <c r="G563" s="21"/>
      <c r="H563" s="71"/>
      <c r="I563"/>
      <c r="M563" s="311"/>
    </row>
    <row r="564" spans="3:13" s="9" customFormat="1" ht="15" customHeight="1" x14ac:dyDescent="0.35">
      <c r="C564" s="75"/>
      <c r="D564" s="102"/>
      <c r="E564" s="310"/>
      <c r="G564" s="21"/>
      <c r="H564" s="71"/>
      <c r="I564"/>
      <c r="M564" s="311"/>
    </row>
    <row r="565" spans="3:13" s="9" customFormat="1" ht="15" customHeight="1" x14ac:dyDescent="0.35">
      <c r="C565" s="75"/>
      <c r="D565" s="102"/>
      <c r="E565" s="310"/>
      <c r="G565" s="21"/>
      <c r="H565" s="71"/>
      <c r="I565"/>
      <c r="M565" s="311"/>
    </row>
    <row r="566" spans="3:13" s="9" customFormat="1" ht="15" customHeight="1" x14ac:dyDescent="0.35">
      <c r="C566" s="75"/>
      <c r="D566" s="102"/>
      <c r="E566" s="310"/>
      <c r="G566" s="21"/>
      <c r="H566" s="71"/>
      <c r="I566"/>
      <c r="M566" s="311"/>
    </row>
    <row r="567" spans="3:13" s="9" customFormat="1" ht="15" customHeight="1" x14ac:dyDescent="0.35">
      <c r="C567" s="75"/>
      <c r="D567" s="102"/>
      <c r="E567" s="310"/>
      <c r="G567" s="21"/>
      <c r="H567" s="71"/>
      <c r="I567"/>
      <c r="M567" s="311"/>
    </row>
    <row r="568" spans="3:13" s="9" customFormat="1" ht="15" customHeight="1" x14ac:dyDescent="0.35">
      <c r="C568" s="75"/>
      <c r="D568" s="102"/>
      <c r="E568" s="310"/>
      <c r="G568" s="21"/>
      <c r="H568" s="71"/>
      <c r="I568"/>
      <c r="M568" s="311"/>
    </row>
    <row r="569" spans="3:13" s="9" customFormat="1" ht="15" customHeight="1" x14ac:dyDescent="0.35">
      <c r="C569" s="75"/>
      <c r="D569" s="102"/>
      <c r="E569" s="310"/>
      <c r="G569" s="21"/>
      <c r="H569" s="71"/>
      <c r="I569"/>
      <c r="M569" s="311"/>
    </row>
    <row r="570" spans="3:13" s="9" customFormat="1" ht="15" customHeight="1" x14ac:dyDescent="0.35">
      <c r="C570" s="75"/>
      <c r="D570" s="102"/>
      <c r="E570" s="310"/>
      <c r="G570" s="21"/>
      <c r="H570" s="71"/>
      <c r="I570"/>
      <c r="M570" s="311"/>
    </row>
    <row r="571" spans="3:13" s="9" customFormat="1" ht="15" customHeight="1" x14ac:dyDescent="0.35">
      <c r="C571" s="75"/>
      <c r="D571" s="102"/>
      <c r="E571" s="310"/>
      <c r="G571" s="21"/>
      <c r="H571" s="71"/>
      <c r="I571"/>
      <c r="M571" s="311"/>
    </row>
    <row r="572" spans="3:13" s="9" customFormat="1" ht="15" customHeight="1" x14ac:dyDescent="0.35">
      <c r="C572" s="75"/>
      <c r="D572" s="102"/>
      <c r="E572" s="310"/>
      <c r="G572" s="21"/>
      <c r="H572" s="71"/>
      <c r="I572"/>
      <c r="M572" s="311"/>
    </row>
    <row r="573" spans="3:13" s="9" customFormat="1" ht="15" customHeight="1" x14ac:dyDescent="0.35">
      <c r="C573" s="75"/>
      <c r="D573" s="102"/>
      <c r="E573" s="310"/>
      <c r="G573" s="21"/>
      <c r="H573" s="71"/>
      <c r="I573"/>
      <c r="M573" s="311"/>
    </row>
    <row r="574" spans="3:13" s="9" customFormat="1" ht="15" customHeight="1" x14ac:dyDescent="0.35">
      <c r="C574" s="75"/>
      <c r="D574" s="102"/>
      <c r="E574" s="310"/>
      <c r="G574" s="21"/>
      <c r="H574" s="71"/>
      <c r="I574"/>
      <c r="M574" s="311"/>
    </row>
    <row r="575" spans="3:13" s="9" customFormat="1" ht="15" customHeight="1" x14ac:dyDescent="0.35">
      <c r="C575" s="75"/>
      <c r="D575" s="102"/>
      <c r="E575" s="310"/>
      <c r="G575" s="21"/>
      <c r="H575" s="71"/>
      <c r="I575"/>
      <c r="M575" s="311"/>
    </row>
    <row r="576" spans="3:13" s="9" customFormat="1" ht="15" customHeight="1" x14ac:dyDescent="0.35">
      <c r="C576" s="75"/>
      <c r="D576" s="102"/>
      <c r="E576" s="310"/>
      <c r="G576" s="21"/>
      <c r="H576" s="71"/>
      <c r="I576"/>
      <c r="M576" s="311"/>
    </row>
    <row r="577" spans="3:13" s="9" customFormat="1" ht="15" customHeight="1" x14ac:dyDescent="0.35">
      <c r="C577" s="75"/>
      <c r="D577" s="102"/>
      <c r="E577" s="310"/>
      <c r="G577" s="21"/>
      <c r="H577" s="71"/>
      <c r="I577"/>
      <c r="M577" s="311"/>
    </row>
    <row r="578" spans="3:13" s="9" customFormat="1" ht="15" customHeight="1" x14ac:dyDescent="0.35">
      <c r="C578" s="75"/>
      <c r="D578" s="102"/>
      <c r="E578" s="310"/>
      <c r="G578" s="21"/>
      <c r="H578" s="71"/>
      <c r="I578"/>
      <c r="M578" s="311"/>
    </row>
    <row r="579" spans="3:13" s="9" customFormat="1" ht="15" customHeight="1" x14ac:dyDescent="0.35">
      <c r="C579" s="75"/>
      <c r="D579" s="102"/>
      <c r="E579" s="310"/>
      <c r="G579" s="21"/>
      <c r="H579" s="71"/>
      <c r="I579"/>
      <c r="M579" s="311"/>
    </row>
    <row r="580" spans="3:13" s="9" customFormat="1" ht="15" customHeight="1" x14ac:dyDescent="0.35">
      <c r="C580" s="75"/>
      <c r="D580" s="102"/>
      <c r="E580" s="310"/>
      <c r="G580" s="21"/>
      <c r="H580" s="71"/>
      <c r="I580"/>
      <c r="M580" s="311"/>
    </row>
    <row r="581" spans="3:13" s="9" customFormat="1" ht="15" customHeight="1" x14ac:dyDescent="0.35">
      <c r="C581" s="75"/>
      <c r="D581" s="102"/>
      <c r="E581" s="310"/>
      <c r="G581" s="21"/>
      <c r="H581" s="71"/>
      <c r="I581"/>
      <c r="M581" s="311"/>
    </row>
    <row r="582" spans="3:13" s="9" customFormat="1" ht="15" customHeight="1" x14ac:dyDescent="0.35">
      <c r="C582" s="75"/>
      <c r="D582" s="102"/>
      <c r="E582" s="310"/>
      <c r="G582" s="21"/>
      <c r="H582" s="71"/>
      <c r="I582"/>
      <c r="M582" s="311"/>
    </row>
    <row r="583" spans="3:13" s="9" customFormat="1" ht="15" customHeight="1" x14ac:dyDescent="0.35">
      <c r="C583" s="75"/>
      <c r="D583" s="102"/>
      <c r="E583" s="310"/>
      <c r="G583" s="21"/>
      <c r="H583" s="71"/>
      <c r="I583"/>
      <c r="M583" s="311"/>
    </row>
    <row r="584" spans="3:13" s="9" customFormat="1" ht="15" customHeight="1" x14ac:dyDescent="0.35">
      <c r="C584" s="75"/>
      <c r="D584" s="102"/>
      <c r="E584" s="310"/>
      <c r="G584" s="21"/>
      <c r="H584" s="71"/>
      <c r="I584"/>
      <c r="M584" s="311"/>
    </row>
    <row r="585" spans="3:13" s="9" customFormat="1" ht="15" customHeight="1" x14ac:dyDescent="0.35">
      <c r="C585" s="75"/>
      <c r="D585" s="102"/>
      <c r="E585" s="310"/>
      <c r="G585" s="21"/>
      <c r="H585" s="71"/>
      <c r="I585"/>
      <c r="M585" s="311"/>
    </row>
    <row r="586" spans="3:13" s="9" customFormat="1" ht="15" customHeight="1" x14ac:dyDescent="0.35">
      <c r="C586" s="75"/>
      <c r="D586" s="102"/>
      <c r="E586" s="310"/>
      <c r="G586" s="21"/>
      <c r="H586" s="71"/>
      <c r="I586"/>
      <c r="M586" s="311"/>
    </row>
    <row r="587" spans="3:13" s="9" customFormat="1" ht="15" customHeight="1" x14ac:dyDescent="0.35">
      <c r="C587" s="75"/>
      <c r="D587" s="102"/>
      <c r="E587" s="310"/>
      <c r="G587" s="21"/>
      <c r="H587" s="71"/>
      <c r="I587"/>
      <c r="M587" s="311"/>
    </row>
    <row r="588" spans="3:13" s="9" customFormat="1" ht="15" customHeight="1" x14ac:dyDescent="0.35">
      <c r="C588" s="75"/>
      <c r="D588" s="102"/>
      <c r="E588" s="310"/>
      <c r="G588" s="21"/>
      <c r="H588" s="71"/>
      <c r="I588"/>
      <c r="M588" s="311"/>
    </row>
    <row r="589" spans="3:13" s="9" customFormat="1" ht="15" customHeight="1" x14ac:dyDescent="0.35">
      <c r="C589" s="75"/>
      <c r="D589" s="102"/>
      <c r="E589" s="310"/>
      <c r="G589" s="21"/>
      <c r="H589" s="71"/>
      <c r="I589"/>
      <c r="M589" s="311"/>
    </row>
    <row r="590" spans="3:13" s="9" customFormat="1" ht="15" customHeight="1" x14ac:dyDescent="0.35">
      <c r="C590" s="75"/>
      <c r="D590" s="102"/>
      <c r="E590" s="310"/>
      <c r="G590" s="21"/>
      <c r="H590" s="71"/>
      <c r="I590"/>
      <c r="M590" s="311"/>
    </row>
    <row r="591" spans="3:13" s="9" customFormat="1" ht="15" customHeight="1" x14ac:dyDescent="0.35">
      <c r="C591" s="75"/>
      <c r="D591" s="102"/>
      <c r="E591" s="310"/>
      <c r="G591" s="21"/>
      <c r="H591" s="71"/>
      <c r="I591"/>
      <c r="M591" s="311"/>
    </row>
    <row r="592" spans="3:13" s="9" customFormat="1" ht="15" customHeight="1" x14ac:dyDescent="0.35">
      <c r="C592" s="75"/>
      <c r="D592" s="102"/>
      <c r="E592" s="310"/>
      <c r="G592" s="21"/>
      <c r="H592" s="71"/>
      <c r="I592"/>
      <c r="M592" s="311"/>
    </row>
    <row r="593" spans="3:13" s="9" customFormat="1" ht="15" customHeight="1" x14ac:dyDescent="0.35">
      <c r="C593" s="75"/>
      <c r="D593" s="102"/>
      <c r="E593" s="310"/>
      <c r="G593" s="21"/>
      <c r="H593" s="71"/>
      <c r="I593"/>
      <c r="M593" s="311"/>
    </row>
    <row r="594" spans="3:13" s="9" customFormat="1" ht="15" customHeight="1" x14ac:dyDescent="0.35">
      <c r="C594" s="75"/>
      <c r="D594" s="102"/>
      <c r="E594" s="310"/>
      <c r="G594" s="21"/>
      <c r="H594" s="71"/>
      <c r="I594"/>
      <c r="M594" s="311"/>
    </row>
    <row r="595" spans="3:13" s="9" customFormat="1" ht="15" customHeight="1" x14ac:dyDescent="0.35">
      <c r="C595" s="75"/>
      <c r="D595" s="102"/>
      <c r="E595" s="310"/>
      <c r="G595" s="21"/>
      <c r="H595" s="71"/>
      <c r="I595"/>
      <c r="M595" s="311"/>
    </row>
    <row r="596" spans="3:13" s="9" customFormat="1" ht="15" customHeight="1" x14ac:dyDescent="0.35">
      <c r="C596" s="75"/>
      <c r="D596" s="102"/>
      <c r="E596" s="310"/>
      <c r="G596" s="21"/>
      <c r="H596" s="71"/>
      <c r="I596"/>
      <c r="M596" s="311"/>
    </row>
    <row r="597" spans="3:13" s="9" customFormat="1" ht="15" customHeight="1" x14ac:dyDescent="0.35">
      <c r="C597" s="75"/>
      <c r="D597" s="102"/>
      <c r="E597" s="310"/>
      <c r="G597" s="21"/>
      <c r="H597" s="71"/>
      <c r="I597"/>
      <c r="M597" s="311"/>
    </row>
    <row r="598" spans="3:13" s="9" customFormat="1" ht="15" customHeight="1" x14ac:dyDescent="0.35">
      <c r="C598" s="75"/>
      <c r="D598" s="102"/>
      <c r="E598" s="310"/>
      <c r="G598" s="21"/>
      <c r="H598" s="71"/>
      <c r="I598"/>
      <c r="M598" s="311"/>
    </row>
    <row r="599" spans="3:13" s="9" customFormat="1" ht="15" customHeight="1" x14ac:dyDescent="0.35">
      <c r="C599" s="75"/>
      <c r="D599" s="102"/>
      <c r="E599" s="310"/>
      <c r="G599" s="21"/>
      <c r="H599" s="71"/>
      <c r="I599"/>
      <c r="M599" s="311"/>
    </row>
    <row r="600" spans="3:13" s="9" customFormat="1" ht="15" customHeight="1" x14ac:dyDescent="0.35">
      <c r="C600" s="75"/>
      <c r="D600" s="102"/>
      <c r="E600" s="310"/>
      <c r="G600" s="21"/>
      <c r="H600" s="71"/>
      <c r="I600"/>
      <c r="M600" s="311"/>
    </row>
    <row r="601" spans="3:13" s="9" customFormat="1" ht="15" customHeight="1" x14ac:dyDescent="0.35">
      <c r="C601" s="75"/>
      <c r="D601" s="102"/>
      <c r="E601" s="310"/>
      <c r="G601" s="21"/>
      <c r="H601" s="71"/>
      <c r="I601"/>
      <c r="M601" s="311"/>
    </row>
  </sheetData>
  <sheetProtection algorithmName="SHA-512" hashValue="1Va6oWQ3EQ03wbyN0cRrTa2ceW6wS+/VUR+wocblTMWOZ5fm7HLJ0tPVcrZsVfYAjnPe5wD9evziQ39ZTnbhfA==" saltValue="XpezkVXGwL8v6oYosHF99A==" spinCount="100000" sheet="1" objects="1" scenarios="1" selectLockedCells="1" selectUnlockedCells="1"/>
  <mergeCells count="140">
    <mergeCell ref="A61:Q61"/>
    <mergeCell ref="A62:F62"/>
    <mergeCell ref="H62:I62"/>
    <mergeCell ref="K62:N62"/>
    <mergeCell ref="P62:Q62"/>
    <mergeCell ref="N18:Q18"/>
    <mergeCell ref="F18:I18"/>
    <mergeCell ref="F25:I25"/>
    <mergeCell ref="N25:Q25"/>
    <mergeCell ref="F32:I32"/>
    <mergeCell ref="N32:Q32"/>
    <mergeCell ref="F39:I39"/>
    <mergeCell ref="N39:Q39"/>
    <mergeCell ref="N46:Q46"/>
    <mergeCell ref="F46:I46"/>
    <mergeCell ref="F60:I60"/>
    <mergeCell ref="N60:Q60"/>
    <mergeCell ref="F27:I27"/>
    <mergeCell ref="F28:I28"/>
    <mergeCell ref="F29:I29"/>
    <mergeCell ref="F30:I30"/>
    <mergeCell ref="F34:I34"/>
    <mergeCell ref="F35:I35"/>
    <mergeCell ref="F36:I36"/>
    <mergeCell ref="A47:Q47"/>
    <mergeCell ref="A48:A53"/>
    <mergeCell ref="B48:B53"/>
    <mergeCell ref="J48:J53"/>
    <mergeCell ref="C52:I52"/>
    <mergeCell ref="K52:Q52"/>
    <mergeCell ref="A54:Q54"/>
    <mergeCell ref="A55:A60"/>
    <mergeCell ref="B55:B60"/>
    <mergeCell ref="J55:J60"/>
    <mergeCell ref="C59:I59"/>
    <mergeCell ref="K59:Q59"/>
    <mergeCell ref="F55:I55"/>
    <mergeCell ref="F56:I56"/>
    <mergeCell ref="F57:I57"/>
    <mergeCell ref="F58:I58"/>
    <mergeCell ref="N55:Q55"/>
    <mergeCell ref="N56:Q56"/>
    <mergeCell ref="N57:Q57"/>
    <mergeCell ref="N58:Q58"/>
    <mergeCell ref="A40:Q40"/>
    <mergeCell ref="A41:A46"/>
    <mergeCell ref="B41:B46"/>
    <mergeCell ref="J41:J46"/>
    <mergeCell ref="N41:Q41"/>
    <mergeCell ref="N42:Q42"/>
    <mergeCell ref="N43:Q43"/>
    <mergeCell ref="N44:Q44"/>
    <mergeCell ref="C45:I45"/>
    <mergeCell ref="K45:Q45"/>
    <mergeCell ref="F41:I41"/>
    <mergeCell ref="F42:I42"/>
    <mergeCell ref="F43:I43"/>
    <mergeCell ref="F44:I44"/>
    <mergeCell ref="A26:Q26"/>
    <mergeCell ref="A27:A32"/>
    <mergeCell ref="B27:B32"/>
    <mergeCell ref="J27:J32"/>
    <mergeCell ref="C31:I31"/>
    <mergeCell ref="K31:Q31"/>
    <mergeCell ref="A33:Q33"/>
    <mergeCell ref="A34:A39"/>
    <mergeCell ref="B34:B39"/>
    <mergeCell ref="J34:J39"/>
    <mergeCell ref="C38:I38"/>
    <mergeCell ref="K38:Q38"/>
    <mergeCell ref="F37:I37"/>
    <mergeCell ref="N34:Q34"/>
    <mergeCell ref="N35:Q35"/>
    <mergeCell ref="N36:Q36"/>
    <mergeCell ref="N37:Q37"/>
    <mergeCell ref="N27:Q27"/>
    <mergeCell ref="N28:Q28"/>
    <mergeCell ref="N29:Q29"/>
    <mergeCell ref="N30:Q30"/>
    <mergeCell ref="A19:Q19"/>
    <mergeCell ref="A20:A25"/>
    <mergeCell ref="B20:B25"/>
    <mergeCell ref="F20:I20"/>
    <mergeCell ref="J20:J25"/>
    <mergeCell ref="F21:I21"/>
    <mergeCell ref="F22:I22"/>
    <mergeCell ref="F23:I23"/>
    <mergeCell ref="C24:I24"/>
    <mergeCell ref="K24:Q24"/>
    <mergeCell ref="N20:Q20"/>
    <mergeCell ref="N21:Q21"/>
    <mergeCell ref="N22:Q22"/>
    <mergeCell ref="N23:Q23"/>
    <mergeCell ref="A12:Q12"/>
    <mergeCell ref="A13:A18"/>
    <mergeCell ref="B13:B18"/>
    <mergeCell ref="F13:I13"/>
    <mergeCell ref="J13:J18"/>
    <mergeCell ref="F14:I14"/>
    <mergeCell ref="F15:I15"/>
    <mergeCell ref="F16:I16"/>
    <mergeCell ref="C17:I17"/>
    <mergeCell ref="K17:Q17"/>
    <mergeCell ref="N13:Q13"/>
    <mergeCell ref="N14:Q14"/>
    <mergeCell ref="N15:Q15"/>
    <mergeCell ref="N16:Q16"/>
    <mergeCell ref="A5:Q5"/>
    <mergeCell ref="A6:A11"/>
    <mergeCell ref="B6:B11"/>
    <mergeCell ref="F6:I6"/>
    <mergeCell ref="J6:J11"/>
    <mergeCell ref="N6:Q6"/>
    <mergeCell ref="F7:I7"/>
    <mergeCell ref="N7:Q7"/>
    <mergeCell ref="F8:I8"/>
    <mergeCell ref="N8:Q8"/>
    <mergeCell ref="F9:I9"/>
    <mergeCell ref="N9:Q9"/>
    <mergeCell ref="C10:I10"/>
    <mergeCell ref="K10:Q10"/>
    <mergeCell ref="F11:I11"/>
    <mergeCell ref="N11:Q11"/>
    <mergeCell ref="A1:Q1"/>
    <mergeCell ref="A2:P2"/>
    <mergeCell ref="A3:A4"/>
    <mergeCell ref="B3:B4"/>
    <mergeCell ref="C3:C4"/>
    <mergeCell ref="E3:E4"/>
    <mergeCell ref="F3:F4"/>
    <mergeCell ref="G3:G4"/>
    <mergeCell ref="H3:H4"/>
    <mergeCell ref="I3:I4"/>
    <mergeCell ref="J3:J4"/>
    <mergeCell ref="K3:K4"/>
    <mergeCell ref="M3:M4"/>
    <mergeCell ref="N3:N4"/>
    <mergeCell ref="O3:O4"/>
    <mergeCell ref="P3:P4"/>
    <mergeCell ref="Q3:Q4"/>
  </mergeCells>
  <conditionalFormatting sqref="G53">
    <cfRule type="cellIs" dxfId="67" priority="25" stopIfTrue="1" operator="equal">
      <formula>"PS"</formula>
    </cfRule>
  </conditionalFormatting>
  <conditionalFormatting sqref="O53">
    <cfRule type="cellIs" dxfId="66" priority="21" stopIfTrue="1" operator="equal">
      <formula>"PS"</formula>
    </cfRule>
  </conditionalFormatting>
  <printOptions horizontalCentered="1" verticalCentered="1"/>
  <pageMargins left="0.25" right="0.25" top="0.75" bottom="0.75" header="0.3" footer="0.3"/>
  <pageSetup scale="55" orientation="landscape" horizontalDpi="4294967293" verticalDpi="4294967293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0D5F6-4698-4943-B631-37DFFD718733}">
  <sheetPr>
    <pageSetUpPr fitToPage="1"/>
  </sheetPr>
  <dimension ref="A1:P63"/>
  <sheetViews>
    <sheetView zoomScaleNormal="100" zoomScaleSheetLayoutView="100" workbookViewId="0">
      <selection activeCell="Q4" sqref="Q4"/>
    </sheetView>
  </sheetViews>
  <sheetFormatPr defaultColWidth="9" defaultRowHeight="15" customHeight="1" x14ac:dyDescent="0.35"/>
  <cols>
    <col min="1" max="1" width="9.59765625" style="9" customWidth="1"/>
    <col min="2" max="2" width="3.59765625" style="9" customWidth="1"/>
    <col min="3" max="3" width="14.59765625" style="75" customWidth="1"/>
    <col min="4" max="4" width="10.59765625" style="9" customWidth="1"/>
    <col min="5" max="5" width="18.59765625" style="21" customWidth="1"/>
    <col min="6" max="6" width="6.59765625" style="9" customWidth="1"/>
    <col min="7" max="7" width="18.59765625" style="21" customWidth="1"/>
    <col min="8" max="8" width="24.59765625" style="9" customWidth="1"/>
    <col min="9" max="9" width="3.59765625" style="9" customWidth="1"/>
    <col min="10" max="10" width="14.59765625" style="9" customWidth="1"/>
    <col min="11" max="11" width="14.59765625" style="75" customWidth="1"/>
    <col min="12" max="12" width="18.59765625" style="102" customWidth="1"/>
    <col min="13" max="13" width="6.59765625" style="21" customWidth="1"/>
    <col min="14" max="14" width="18.59765625" style="9" customWidth="1"/>
    <col min="15" max="15" width="24.59765625" style="21" customWidth="1"/>
    <col min="17" max="16384" width="9" style="9"/>
  </cols>
  <sheetData>
    <row r="1" spans="1:15" ht="15" customHeight="1" thickBot="1" x14ac:dyDescent="0.4">
      <c r="A1" s="206" t="s">
        <v>394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8"/>
    </row>
    <row r="2" spans="1:15" ht="15" customHeight="1" thickBot="1" x14ac:dyDescent="0.45">
      <c r="A2" s="209"/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96" t="s">
        <v>286</v>
      </c>
      <c r="O2" s="151">
        <f ca="1">TODAY()</f>
        <v>45491</v>
      </c>
    </row>
    <row r="3" spans="1:15" ht="15" customHeight="1" x14ac:dyDescent="0.35">
      <c r="A3" s="214" t="s">
        <v>287</v>
      </c>
      <c r="B3" s="212"/>
      <c r="C3" s="192" t="s">
        <v>2</v>
      </c>
      <c r="D3" s="128" t="s">
        <v>3</v>
      </c>
      <c r="E3" s="192" t="s">
        <v>4</v>
      </c>
      <c r="F3" s="200" t="s">
        <v>163</v>
      </c>
      <c r="G3" s="192" t="s">
        <v>5</v>
      </c>
      <c r="H3" s="192" t="s">
        <v>6</v>
      </c>
      <c r="I3" s="212"/>
      <c r="J3" s="192" t="s">
        <v>2</v>
      </c>
      <c r="K3" s="128" t="s">
        <v>3</v>
      </c>
      <c r="L3" s="192" t="s">
        <v>4</v>
      </c>
      <c r="M3" s="200" t="s">
        <v>163</v>
      </c>
      <c r="N3" s="192" t="s">
        <v>5</v>
      </c>
      <c r="O3" s="192" t="s">
        <v>6</v>
      </c>
    </row>
    <row r="4" spans="1:15" ht="15" customHeight="1" thickBot="1" x14ac:dyDescent="0.4">
      <c r="A4" s="213"/>
      <c r="B4" s="213"/>
      <c r="C4" s="193"/>
      <c r="D4" s="23" t="s">
        <v>7</v>
      </c>
      <c r="E4" s="193"/>
      <c r="F4" s="201"/>
      <c r="G4" s="193"/>
      <c r="H4" s="193"/>
      <c r="I4" s="213"/>
      <c r="J4" s="193"/>
      <c r="K4" s="23" t="s">
        <v>7</v>
      </c>
      <c r="L4" s="193"/>
      <c r="M4" s="201"/>
      <c r="N4" s="193"/>
      <c r="O4" s="193"/>
    </row>
    <row r="5" spans="1:15" ht="15" customHeight="1" thickBot="1" x14ac:dyDescent="0.4">
      <c r="A5" s="202" t="s">
        <v>418</v>
      </c>
      <c r="B5" s="202"/>
      <c r="C5" s="202"/>
      <c r="D5" s="202"/>
      <c r="E5" s="202"/>
      <c r="F5" s="202"/>
      <c r="G5" s="202"/>
      <c r="H5" s="202"/>
      <c r="I5" s="202"/>
      <c r="J5" s="202"/>
      <c r="K5" s="202"/>
      <c r="L5" s="202"/>
      <c r="M5" s="202"/>
      <c r="N5" s="202"/>
      <c r="O5" s="202"/>
    </row>
    <row r="6" spans="1:15" ht="15" customHeight="1" x14ac:dyDescent="0.35">
      <c r="A6" s="194">
        <v>59</v>
      </c>
      <c r="B6" s="197" t="s">
        <v>363</v>
      </c>
      <c r="C6" s="64" t="s">
        <v>9</v>
      </c>
      <c r="D6" s="30"/>
      <c r="E6" s="252" t="s">
        <v>10</v>
      </c>
      <c r="F6" s="252"/>
      <c r="G6" s="252"/>
      <c r="H6" s="253"/>
      <c r="I6" s="197" t="s">
        <v>364</v>
      </c>
      <c r="J6" s="29" t="s">
        <v>9</v>
      </c>
      <c r="K6" s="30"/>
      <c r="L6" s="252" t="s">
        <v>10</v>
      </c>
      <c r="M6" s="252"/>
      <c r="N6" s="252"/>
      <c r="O6" s="253"/>
    </row>
    <row r="7" spans="1:15" ht="15" customHeight="1" x14ac:dyDescent="0.35">
      <c r="A7" s="195"/>
      <c r="B7" s="198"/>
      <c r="C7" s="59" t="s">
        <v>288</v>
      </c>
      <c r="D7" s="25"/>
      <c r="E7" s="254" t="s">
        <v>10</v>
      </c>
      <c r="F7" s="254"/>
      <c r="G7" s="254"/>
      <c r="H7" s="255"/>
      <c r="I7" s="198"/>
      <c r="J7" s="35" t="s">
        <v>288</v>
      </c>
      <c r="K7" s="25"/>
      <c r="L7" s="254" t="s">
        <v>10</v>
      </c>
      <c r="M7" s="254"/>
      <c r="N7" s="254"/>
      <c r="O7" s="255"/>
    </row>
    <row r="8" spans="1:15" ht="15" customHeight="1" x14ac:dyDescent="0.35">
      <c r="A8" s="195"/>
      <c r="B8" s="198"/>
      <c r="C8" s="59" t="s">
        <v>11</v>
      </c>
      <c r="D8" s="25"/>
      <c r="E8" s="254" t="s">
        <v>10</v>
      </c>
      <c r="F8" s="254"/>
      <c r="G8" s="254"/>
      <c r="H8" s="255"/>
      <c r="I8" s="198"/>
      <c r="J8" s="35" t="s">
        <v>11</v>
      </c>
      <c r="K8" s="25"/>
      <c r="L8" s="254" t="s">
        <v>10</v>
      </c>
      <c r="M8" s="254"/>
      <c r="N8" s="254"/>
      <c r="O8" s="255"/>
    </row>
    <row r="9" spans="1:15" ht="15" customHeight="1" thickBot="1" x14ac:dyDescent="0.4">
      <c r="A9" s="195"/>
      <c r="B9" s="198"/>
      <c r="C9" s="65" t="s">
        <v>12</v>
      </c>
      <c r="D9" s="38"/>
      <c r="E9" s="256" t="s">
        <v>10</v>
      </c>
      <c r="F9" s="256"/>
      <c r="G9" s="256"/>
      <c r="H9" s="257"/>
      <c r="I9" s="198"/>
      <c r="J9" s="37" t="s">
        <v>12</v>
      </c>
      <c r="K9" s="38"/>
      <c r="L9" s="256" t="s">
        <v>10</v>
      </c>
      <c r="M9" s="256"/>
      <c r="N9" s="256"/>
      <c r="O9" s="257"/>
    </row>
    <row r="10" spans="1:15" ht="15" customHeight="1" thickBot="1" x14ac:dyDescent="0.4">
      <c r="A10" s="195"/>
      <c r="B10" s="198"/>
      <c r="C10" s="215"/>
      <c r="D10" s="216"/>
      <c r="E10" s="216"/>
      <c r="F10" s="216"/>
      <c r="G10" s="216"/>
      <c r="H10" s="217"/>
      <c r="I10" s="198"/>
      <c r="J10" s="189"/>
      <c r="K10" s="190"/>
      <c r="L10" s="190"/>
      <c r="M10" s="190"/>
      <c r="N10" s="190"/>
      <c r="O10" s="191"/>
    </row>
    <row r="11" spans="1:15" ht="15" customHeight="1" thickBot="1" x14ac:dyDescent="0.4">
      <c r="A11" s="196"/>
      <c r="B11" s="199"/>
      <c r="C11" s="130" t="s">
        <v>412</v>
      </c>
      <c r="D11" s="120"/>
      <c r="E11" s="258" t="s">
        <v>10</v>
      </c>
      <c r="F11" s="258"/>
      <c r="G11" s="258"/>
      <c r="H11" s="259"/>
      <c r="I11" s="199"/>
      <c r="J11" s="119" t="s">
        <v>412</v>
      </c>
      <c r="K11" s="120"/>
      <c r="L11" s="258" t="s">
        <v>10</v>
      </c>
      <c r="M11" s="258"/>
      <c r="N11" s="258"/>
      <c r="O11" s="259"/>
    </row>
    <row r="12" spans="1:15" ht="15" customHeight="1" thickBot="1" x14ac:dyDescent="0.4">
      <c r="A12" s="203"/>
      <c r="B12" s="203"/>
      <c r="C12" s="203"/>
      <c r="D12" s="203"/>
      <c r="E12" s="203"/>
      <c r="F12" s="203"/>
      <c r="G12" s="203"/>
      <c r="H12" s="203"/>
      <c r="I12" s="203"/>
      <c r="J12" s="203"/>
      <c r="K12" s="203"/>
      <c r="L12" s="203"/>
      <c r="M12" s="203"/>
      <c r="N12" s="203"/>
      <c r="O12" s="203"/>
    </row>
    <row r="13" spans="1:15" ht="15" customHeight="1" x14ac:dyDescent="0.35">
      <c r="A13" s="194">
        <v>66</v>
      </c>
      <c r="B13" s="197" t="s">
        <v>363</v>
      </c>
      <c r="C13" s="29" t="s">
        <v>9</v>
      </c>
      <c r="D13" s="30"/>
      <c r="E13" s="252" t="s">
        <v>10</v>
      </c>
      <c r="F13" s="252"/>
      <c r="G13" s="252"/>
      <c r="H13" s="253"/>
      <c r="I13" s="197" t="s">
        <v>364</v>
      </c>
      <c r="J13" s="29" t="s">
        <v>9</v>
      </c>
      <c r="K13" s="30"/>
      <c r="L13" s="252" t="s">
        <v>10</v>
      </c>
      <c r="M13" s="252"/>
      <c r="N13" s="252"/>
      <c r="O13" s="253"/>
    </row>
    <row r="14" spans="1:15" ht="15" customHeight="1" x14ac:dyDescent="0.35">
      <c r="A14" s="195"/>
      <c r="B14" s="198"/>
      <c r="C14" s="35" t="s">
        <v>288</v>
      </c>
      <c r="D14" s="25"/>
      <c r="E14" s="254" t="s">
        <v>10</v>
      </c>
      <c r="F14" s="254"/>
      <c r="G14" s="254"/>
      <c r="H14" s="255"/>
      <c r="I14" s="198"/>
      <c r="J14" s="35" t="s">
        <v>288</v>
      </c>
      <c r="K14" s="25"/>
      <c r="L14" s="254" t="s">
        <v>10</v>
      </c>
      <c r="M14" s="254"/>
      <c r="N14" s="254"/>
      <c r="O14" s="255"/>
    </row>
    <row r="15" spans="1:15" ht="15" customHeight="1" x14ac:dyDescent="0.35">
      <c r="A15" s="195"/>
      <c r="B15" s="198"/>
      <c r="C15" s="35" t="s">
        <v>11</v>
      </c>
      <c r="D15" s="25"/>
      <c r="E15" s="254" t="s">
        <v>10</v>
      </c>
      <c r="F15" s="254"/>
      <c r="G15" s="254"/>
      <c r="H15" s="255"/>
      <c r="I15" s="198"/>
      <c r="J15" s="35" t="s">
        <v>11</v>
      </c>
      <c r="K15" s="25"/>
      <c r="L15" s="254" t="s">
        <v>10</v>
      </c>
      <c r="M15" s="254"/>
      <c r="N15" s="254"/>
      <c r="O15" s="255"/>
    </row>
    <row r="16" spans="1:15" ht="15" customHeight="1" thickBot="1" x14ac:dyDescent="0.4">
      <c r="A16" s="195"/>
      <c r="B16" s="198"/>
      <c r="C16" s="37" t="s">
        <v>12</v>
      </c>
      <c r="D16" s="38"/>
      <c r="E16" s="256" t="s">
        <v>10</v>
      </c>
      <c r="F16" s="256"/>
      <c r="G16" s="256"/>
      <c r="H16" s="257"/>
      <c r="I16" s="198"/>
      <c r="J16" s="37" t="s">
        <v>12</v>
      </c>
      <c r="K16" s="38"/>
      <c r="L16" s="256" t="s">
        <v>10</v>
      </c>
      <c r="M16" s="256"/>
      <c r="N16" s="256"/>
      <c r="O16" s="257"/>
    </row>
    <row r="17" spans="1:15" ht="15" customHeight="1" thickBot="1" x14ac:dyDescent="0.4">
      <c r="A17" s="195"/>
      <c r="B17" s="198"/>
      <c r="C17" s="189"/>
      <c r="D17" s="190"/>
      <c r="E17" s="190"/>
      <c r="F17" s="190"/>
      <c r="G17" s="190"/>
      <c r="H17" s="191"/>
      <c r="I17" s="198"/>
      <c r="J17" s="189"/>
      <c r="K17" s="190"/>
      <c r="L17" s="190"/>
      <c r="M17" s="190"/>
      <c r="N17" s="190"/>
      <c r="O17" s="191"/>
    </row>
    <row r="18" spans="1:15" ht="15" customHeight="1" thickBot="1" x14ac:dyDescent="0.4">
      <c r="A18" s="196"/>
      <c r="B18" s="199"/>
      <c r="C18" s="119" t="s">
        <v>412</v>
      </c>
      <c r="D18" s="120"/>
      <c r="E18" s="258" t="s">
        <v>10</v>
      </c>
      <c r="F18" s="258"/>
      <c r="G18" s="258"/>
      <c r="H18" s="259"/>
      <c r="I18" s="199"/>
      <c r="J18" s="119" t="s">
        <v>412</v>
      </c>
      <c r="K18" s="120"/>
      <c r="L18" s="258" t="s">
        <v>10</v>
      </c>
      <c r="M18" s="258"/>
      <c r="N18" s="258"/>
      <c r="O18" s="259"/>
    </row>
    <row r="19" spans="1:15" ht="15" customHeight="1" thickBot="1" x14ac:dyDescent="0.4">
      <c r="A19" s="203"/>
      <c r="B19" s="203"/>
      <c r="C19" s="203"/>
      <c r="D19" s="203"/>
      <c r="E19" s="203"/>
      <c r="F19" s="203"/>
      <c r="G19" s="203"/>
      <c r="H19" s="203"/>
      <c r="I19" s="203"/>
      <c r="J19" s="203"/>
      <c r="K19" s="203"/>
      <c r="L19" s="203"/>
      <c r="M19" s="203"/>
      <c r="N19" s="203"/>
      <c r="O19" s="203"/>
    </row>
    <row r="20" spans="1:15" ht="15" customHeight="1" x14ac:dyDescent="0.35">
      <c r="A20" s="194">
        <v>74</v>
      </c>
      <c r="B20" s="197" t="s">
        <v>363</v>
      </c>
      <c r="C20" s="29" t="s">
        <v>9</v>
      </c>
      <c r="D20" s="30">
        <v>250.5</v>
      </c>
      <c r="E20" s="31" t="s">
        <v>376</v>
      </c>
      <c r="F20" s="32" t="s">
        <v>0</v>
      </c>
      <c r="G20" s="33">
        <v>45325</v>
      </c>
      <c r="H20" s="34" t="s">
        <v>13</v>
      </c>
      <c r="I20" s="197" t="s">
        <v>364</v>
      </c>
      <c r="J20" s="29" t="s">
        <v>9</v>
      </c>
      <c r="K20" s="30">
        <v>250</v>
      </c>
      <c r="L20" s="60" t="s">
        <v>27</v>
      </c>
      <c r="M20" s="32" t="s">
        <v>0</v>
      </c>
      <c r="N20" s="33">
        <v>42990</v>
      </c>
      <c r="O20" s="34" t="s">
        <v>291</v>
      </c>
    </row>
    <row r="21" spans="1:15" ht="15" customHeight="1" x14ac:dyDescent="0.35">
      <c r="A21" s="195"/>
      <c r="B21" s="198"/>
      <c r="C21" s="35" t="s">
        <v>288</v>
      </c>
      <c r="D21" s="25">
        <v>155</v>
      </c>
      <c r="E21" s="56" t="s">
        <v>27</v>
      </c>
      <c r="F21" s="26" t="s">
        <v>0</v>
      </c>
      <c r="G21" s="27">
        <v>42990</v>
      </c>
      <c r="H21" s="36" t="s">
        <v>291</v>
      </c>
      <c r="I21" s="198"/>
      <c r="J21" s="35" t="s">
        <v>288</v>
      </c>
      <c r="K21" s="25">
        <v>155</v>
      </c>
      <c r="L21" s="56" t="s">
        <v>27</v>
      </c>
      <c r="M21" s="26" t="s">
        <v>0</v>
      </c>
      <c r="N21" s="27">
        <v>42990</v>
      </c>
      <c r="O21" s="36" t="s">
        <v>291</v>
      </c>
    </row>
    <row r="22" spans="1:15" ht="15" customHeight="1" x14ac:dyDescent="0.35">
      <c r="A22" s="195"/>
      <c r="B22" s="198"/>
      <c r="C22" s="35" t="s">
        <v>11</v>
      </c>
      <c r="D22" s="25">
        <v>260</v>
      </c>
      <c r="E22" s="56" t="s">
        <v>27</v>
      </c>
      <c r="F22" s="26" t="s">
        <v>0</v>
      </c>
      <c r="G22" s="58">
        <v>42810</v>
      </c>
      <c r="H22" s="36" t="s">
        <v>57</v>
      </c>
      <c r="I22" s="198"/>
      <c r="J22" s="35" t="s">
        <v>11</v>
      </c>
      <c r="K22" s="25">
        <v>260</v>
      </c>
      <c r="L22" s="56" t="s">
        <v>27</v>
      </c>
      <c r="M22" s="26" t="s">
        <v>0</v>
      </c>
      <c r="N22" s="58">
        <v>42810</v>
      </c>
      <c r="O22" s="36" t="s">
        <v>57</v>
      </c>
    </row>
    <row r="23" spans="1:15" ht="15" customHeight="1" thickBot="1" x14ac:dyDescent="0.4">
      <c r="A23" s="195"/>
      <c r="B23" s="198"/>
      <c r="C23" s="37" t="s">
        <v>12</v>
      </c>
      <c r="D23" s="38">
        <v>655</v>
      </c>
      <c r="E23" s="62" t="s">
        <v>27</v>
      </c>
      <c r="F23" s="40" t="s">
        <v>0</v>
      </c>
      <c r="G23" s="54">
        <v>42810</v>
      </c>
      <c r="H23" s="42" t="s">
        <v>57</v>
      </c>
      <c r="I23" s="198"/>
      <c r="J23" s="37" t="s">
        <v>12</v>
      </c>
      <c r="K23" s="38">
        <v>655</v>
      </c>
      <c r="L23" s="62" t="s">
        <v>27</v>
      </c>
      <c r="M23" s="40" t="s">
        <v>0</v>
      </c>
      <c r="N23" s="54">
        <v>42810</v>
      </c>
      <c r="O23" s="42" t="s">
        <v>57</v>
      </c>
    </row>
    <row r="24" spans="1:15" ht="15" customHeight="1" thickBot="1" x14ac:dyDescent="0.4">
      <c r="A24" s="195"/>
      <c r="B24" s="198"/>
      <c r="C24" s="189"/>
      <c r="D24" s="190"/>
      <c r="E24" s="190"/>
      <c r="F24" s="190"/>
      <c r="G24" s="190"/>
      <c r="H24" s="191"/>
      <c r="I24" s="198"/>
      <c r="J24" s="189"/>
      <c r="K24" s="190"/>
      <c r="L24" s="190"/>
      <c r="M24" s="190"/>
      <c r="N24" s="190"/>
      <c r="O24" s="191"/>
    </row>
    <row r="25" spans="1:15" ht="15" customHeight="1" thickBot="1" x14ac:dyDescent="0.4">
      <c r="A25" s="196"/>
      <c r="B25" s="199"/>
      <c r="C25" s="119" t="s">
        <v>412</v>
      </c>
      <c r="D25" s="120">
        <v>155</v>
      </c>
      <c r="E25" s="125" t="s">
        <v>27</v>
      </c>
      <c r="F25" s="122" t="s">
        <v>0</v>
      </c>
      <c r="G25" s="123">
        <v>42990</v>
      </c>
      <c r="H25" s="124" t="s">
        <v>291</v>
      </c>
      <c r="I25" s="199"/>
      <c r="J25" s="119" t="s">
        <v>412</v>
      </c>
      <c r="K25" s="38">
        <v>155</v>
      </c>
      <c r="L25" s="62" t="s">
        <v>27</v>
      </c>
      <c r="M25" s="40" t="s">
        <v>0</v>
      </c>
      <c r="N25" s="41">
        <v>42990</v>
      </c>
      <c r="O25" s="42" t="s">
        <v>291</v>
      </c>
    </row>
    <row r="26" spans="1:15" ht="15" customHeight="1" thickBot="1" x14ac:dyDescent="0.4">
      <c r="A26" s="203"/>
      <c r="B26" s="203"/>
      <c r="C26" s="203"/>
      <c r="D26" s="203"/>
      <c r="E26" s="203"/>
      <c r="F26" s="203"/>
      <c r="G26" s="203"/>
      <c r="H26" s="203"/>
      <c r="I26" s="203"/>
      <c r="J26" s="203"/>
      <c r="K26" s="203"/>
      <c r="L26" s="203"/>
      <c r="M26" s="203"/>
      <c r="N26" s="203"/>
      <c r="O26" s="203"/>
    </row>
    <row r="27" spans="1:15" ht="15" customHeight="1" x14ac:dyDescent="0.35">
      <c r="A27" s="194">
        <v>83</v>
      </c>
      <c r="B27" s="197" t="s">
        <v>363</v>
      </c>
      <c r="C27" s="29" t="s">
        <v>9</v>
      </c>
      <c r="D27" s="30">
        <v>192.5</v>
      </c>
      <c r="E27" s="60" t="s">
        <v>68</v>
      </c>
      <c r="F27" s="32" t="s">
        <v>0</v>
      </c>
      <c r="G27" s="33">
        <v>41966</v>
      </c>
      <c r="H27" s="34" t="s">
        <v>13</v>
      </c>
      <c r="I27" s="197" t="s">
        <v>364</v>
      </c>
      <c r="J27" s="64" t="s">
        <v>9</v>
      </c>
      <c r="K27" s="30">
        <v>192.5</v>
      </c>
      <c r="L27" s="60" t="s">
        <v>68</v>
      </c>
      <c r="M27" s="32" t="s">
        <v>0</v>
      </c>
      <c r="N27" s="53">
        <v>41966</v>
      </c>
      <c r="O27" s="34" t="s">
        <v>13</v>
      </c>
    </row>
    <row r="28" spans="1:15" ht="15" customHeight="1" x14ac:dyDescent="0.35">
      <c r="A28" s="195"/>
      <c r="B28" s="198"/>
      <c r="C28" s="35" t="s">
        <v>288</v>
      </c>
      <c r="D28" s="25">
        <v>132.5</v>
      </c>
      <c r="E28" s="56" t="s">
        <v>68</v>
      </c>
      <c r="F28" s="26" t="s">
        <v>0</v>
      </c>
      <c r="G28" s="27">
        <v>41966</v>
      </c>
      <c r="H28" s="36" t="s">
        <v>13</v>
      </c>
      <c r="I28" s="198"/>
      <c r="J28" s="59" t="s">
        <v>288</v>
      </c>
      <c r="K28" s="25">
        <v>132.5</v>
      </c>
      <c r="L28" s="56" t="s">
        <v>68</v>
      </c>
      <c r="M28" s="26" t="s">
        <v>0</v>
      </c>
      <c r="N28" s="58">
        <v>41966</v>
      </c>
      <c r="O28" s="36" t="s">
        <v>13</v>
      </c>
    </row>
    <row r="29" spans="1:15" ht="15" customHeight="1" x14ac:dyDescent="0.35">
      <c r="A29" s="195"/>
      <c r="B29" s="198"/>
      <c r="C29" s="35" t="s">
        <v>11</v>
      </c>
      <c r="D29" s="25">
        <v>232.5</v>
      </c>
      <c r="E29" s="56" t="s">
        <v>68</v>
      </c>
      <c r="F29" s="26" t="s">
        <v>0</v>
      </c>
      <c r="G29" s="27">
        <v>41966</v>
      </c>
      <c r="H29" s="36" t="s">
        <v>13</v>
      </c>
      <c r="I29" s="198"/>
      <c r="J29" s="59" t="s">
        <v>11</v>
      </c>
      <c r="K29" s="25">
        <v>232.5</v>
      </c>
      <c r="L29" s="56" t="s">
        <v>68</v>
      </c>
      <c r="M29" s="26" t="s">
        <v>0</v>
      </c>
      <c r="N29" s="58">
        <v>41966</v>
      </c>
      <c r="O29" s="36" t="s">
        <v>13</v>
      </c>
    </row>
    <row r="30" spans="1:15" ht="15" customHeight="1" thickBot="1" x14ac:dyDescent="0.4">
      <c r="A30" s="195"/>
      <c r="B30" s="198"/>
      <c r="C30" s="37" t="s">
        <v>12</v>
      </c>
      <c r="D30" s="38">
        <v>557.5</v>
      </c>
      <c r="E30" s="62" t="s">
        <v>68</v>
      </c>
      <c r="F30" s="40" t="s">
        <v>0</v>
      </c>
      <c r="G30" s="41">
        <v>41966</v>
      </c>
      <c r="H30" s="42" t="s">
        <v>13</v>
      </c>
      <c r="I30" s="198"/>
      <c r="J30" s="65" t="s">
        <v>12</v>
      </c>
      <c r="K30" s="38">
        <v>557.5</v>
      </c>
      <c r="L30" s="62" t="s">
        <v>68</v>
      </c>
      <c r="M30" s="40" t="s">
        <v>0</v>
      </c>
      <c r="N30" s="54">
        <v>41966</v>
      </c>
      <c r="O30" s="42" t="s">
        <v>13</v>
      </c>
    </row>
    <row r="31" spans="1:15" ht="15" customHeight="1" thickBot="1" x14ac:dyDescent="0.4">
      <c r="A31" s="195"/>
      <c r="B31" s="198"/>
      <c r="C31" s="189"/>
      <c r="D31" s="190"/>
      <c r="E31" s="190"/>
      <c r="F31" s="190"/>
      <c r="G31" s="190"/>
      <c r="H31" s="191"/>
      <c r="I31" s="198"/>
      <c r="J31" s="189"/>
      <c r="K31" s="190"/>
      <c r="L31" s="190"/>
      <c r="M31" s="190"/>
      <c r="N31" s="190"/>
      <c r="O31" s="191"/>
    </row>
    <row r="32" spans="1:15" ht="15" customHeight="1" thickBot="1" x14ac:dyDescent="0.4">
      <c r="A32" s="196"/>
      <c r="B32" s="199"/>
      <c r="C32" s="119" t="s">
        <v>412</v>
      </c>
      <c r="D32" s="30">
        <v>132.5</v>
      </c>
      <c r="E32" s="60" t="s">
        <v>68</v>
      </c>
      <c r="F32" s="32" t="s">
        <v>0</v>
      </c>
      <c r="G32" s="33">
        <v>41966</v>
      </c>
      <c r="H32" s="34" t="s">
        <v>13</v>
      </c>
      <c r="I32" s="199"/>
      <c r="J32" s="119" t="s">
        <v>412</v>
      </c>
      <c r="K32" s="38">
        <v>132.5</v>
      </c>
      <c r="L32" s="62" t="s">
        <v>68</v>
      </c>
      <c r="M32" s="40" t="s">
        <v>0</v>
      </c>
      <c r="N32" s="41">
        <v>41966</v>
      </c>
      <c r="O32" s="42" t="s">
        <v>13</v>
      </c>
    </row>
    <row r="33" spans="1:15" ht="15" customHeight="1" thickBot="1" x14ac:dyDescent="0.4">
      <c r="A33" s="203"/>
      <c r="B33" s="203"/>
      <c r="C33" s="203"/>
      <c r="D33" s="203"/>
      <c r="E33" s="203"/>
      <c r="F33" s="203"/>
      <c r="G33" s="203"/>
      <c r="H33" s="203"/>
      <c r="I33" s="203"/>
      <c r="J33" s="203"/>
      <c r="K33" s="203"/>
      <c r="L33" s="203"/>
      <c r="M33" s="203"/>
      <c r="N33" s="203"/>
      <c r="O33" s="203"/>
    </row>
    <row r="34" spans="1:15" ht="15" customHeight="1" x14ac:dyDescent="0.35">
      <c r="A34" s="194">
        <v>93</v>
      </c>
      <c r="B34" s="197" t="s">
        <v>363</v>
      </c>
      <c r="C34" s="29" t="s">
        <v>9</v>
      </c>
      <c r="D34" s="30">
        <v>250</v>
      </c>
      <c r="E34" s="60" t="s">
        <v>252</v>
      </c>
      <c r="F34" s="32" t="s">
        <v>0</v>
      </c>
      <c r="G34" s="33">
        <v>45094</v>
      </c>
      <c r="H34" s="34" t="s">
        <v>212</v>
      </c>
      <c r="I34" s="197" t="s">
        <v>364</v>
      </c>
      <c r="J34" s="29" t="s">
        <v>9</v>
      </c>
      <c r="K34" s="30">
        <v>237.5</v>
      </c>
      <c r="L34" s="60" t="s">
        <v>50</v>
      </c>
      <c r="M34" s="32" t="s">
        <v>0</v>
      </c>
      <c r="N34" s="53">
        <v>40944</v>
      </c>
      <c r="O34" s="34" t="s">
        <v>13</v>
      </c>
    </row>
    <row r="35" spans="1:15" ht="15" customHeight="1" x14ac:dyDescent="0.35">
      <c r="A35" s="195"/>
      <c r="B35" s="198"/>
      <c r="C35" s="72" t="s">
        <v>288</v>
      </c>
      <c r="D35" s="111">
        <v>188</v>
      </c>
      <c r="E35" s="112" t="s">
        <v>385</v>
      </c>
      <c r="F35" s="113" t="s">
        <v>0</v>
      </c>
      <c r="G35" s="114">
        <v>45367</v>
      </c>
      <c r="H35" s="115" t="s">
        <v>13</v>
      </c>
      <c r="I35" s="198"/>
      <c r="J35" s="35" t="s">
        <v>288</v>
      </c>
      <c r="K35" s="25">
        <v>205</v>
      </c>
      <c r="L35" s="56" t="s">
        <v>50</v>
      </c>
      <c r="M35" s="26" t="s">
        <v>1</v>
      </c>
      <c r="N35" s="57" t="s">
        <v>314</v>
      </c>
      <c r="O35" s="36" t="s">
        <v>13</v>
      </c>
    </row>
    <row r="36" spans="1:15" ht="15" customHeight="1" x14ac:dyDescent="0.35">
      <c r="A36" s="195"/>
      <c r="B36" s="198"/>
      <c r="C36" s="35" t="s">
        <v>11</v>
      </c>
      <c r="D36" s="25">
        <v>295</v>
      </c>
      <c r="E36" s="56" t="s">
        <v>252</v>
      </c>
      <c r="F36" s="26" t="s">
        <v>0</v>
      </c>
      <c r="G36" s="27">
        <v>45094</v>
      </c>
      <c r="H36" s="36" t="s">
        <v>212</v>
      </c>
      <c r="I36" s="198"/>
      <c r="J36" s="35" t="s">
        <v>11</v>
      </c>
      <c r="K36" s="25">
        <v>265</v>
      </c>
      <c r="L36" s="56" t="s">
        <v>50</v>
      </c>
      <c r="M36" s="26" t="s">
        <v>0</v>
      </c>
      <c r="N36" s="58">
        <v>40944</v>
      </c>
      <c r="O36" s="36" t="s">
        <v>13</v>
      </c>
    </row>
    <row r="37" spans="1:15" ht="15" customHeight="1" thickBot="1" x14ac:dyDescent="0.4">
      <c r="A37" s="195"/>
      <c r="B37" s="198"/>
      <c r="C37" s="37" t="s">
        <v>12</v>
      </c>
      <c r="D37" s="38">
        <v>690</v>
      </c>
      <c r="E37" s="62" t="s">
        <v>252</v>
      </c>
      <c r="F37" s="40" t="s">
        <v>0</v>
      </c>
      <c r="G37" s="41">
        <v>45094</v>
      </c>
      <c r="H37" s="42" t="s">
        <v>212</v>
      </c>
      <c r="I37" s="198"/>
      <c r="J37" s="37" t="s">
        <v>12</v>
      </c>
      <c r="K37" s="38">
        <v>685</v>
      </c>
      <c r="L37" s="62" t="s">
        <v>50</v>
      </c>
      <c r="M37" s="40" t="s">
        <v>1</v>
      </c>
      <c r="N37" s="63" t="s">
        <v>314</v>
      </c>
      <c r="O37" s="42" t="s">
        <v>13</v>
      </c>
    </row>
    <row r="38" spans="1:15" ht="15" customHeight="1" thickBot="1" x14ac:dyDescent="0.4">
      <c r="A38" s="195"/>
      <c r="B38" s="198"/>
      <c r="C38" s="189"/>
      <c r="D38" s="190"/>
      <c r="E38" s="190"/>
      <c r="F38" s="190"/>
      <c r="G38" s="190"/>
      <c r="H38" s="191"/>
      <c r="I38" s="198"/>
      <c r="J38" s="189"/>
      <c r="K38" s="190"/>
      <c r="L38" s="190"/>
      <c r="M38" s="190"/>
      <c r="N38" s="190"/>
      <c r="O38" s="191"/>
    </row>
    <row r="39" spans="1:15" ht="15" customHeight="1" thickBot="1" x14ac:dyDescent="0.4">
      <c r="A39" s="196"/>
      <c r="B39" s="199"/>
      <c r="C39" s="155" t="s">
        <v>412</v>
      </c>
      <c r="D39" s="156">
        <v>200</v>
      </c>
      <c r="E39" s="157" t="s">
        <v>385</v>
      </c>
      <c r="F39" s="158" t="s">
        <v>0</v>
      </c>
      <c r="G39" s="159">
        <v>45458</v>
      </c>
      <c r="H39" s="160" t="s">
        <v>212</v>
      </c>
      <c r="I39" s="199"/>
      <c r="J39" s="119" t="s">
        <v>412</v>
      </c>
      <c r="K39" s="38">
        <v>205</v>
      </c>
      <c r="L39" s="62" t="s">
        <v>50</v>
      </c>
      <c r="M39" s="40" t="s">
        <v>1</v>
      </c>
      <c r="N39" s="63" t="s">
        <v>314</v>
      </c>
      <c r="O39" s="42" t="s">
        <v>13</v>
      </c>
    </row>
    <row r="40" spans="1:15" ht="15" customHeight="1" thickBot="1" x14ac:dyDescent="0.4">
      <c r="A40" s="203"/>
      <c r="B40" s="203"/>
      <c r="C40" s="203"/>
      <c r="D40" s="203"/>
      <c r="E40" s="203"/>
      <c r="F40" s="203"/>
      <c r="G40" s="203"/>
      <c r="H40" s="203"/>
      <c r="I40" s="203"/>
      <c r="J40" s="203"/>
      <c r="K40" s="203"/>
      <c r="L40" s="203"/>
      <c r="M40" s="203"/>
      <c r="N40" s="203"/>
      <c r="O40" s="203"/>
    </row>
    <row r="41" spans="1:15" ht="15" customHeight="1" x14ac:dyDescent="0.35">
      <c r="A41" s="194">
        <v>105</v>
      </c>
      <c r="B41" s="197" t="s">
        <v>363</v>
      </c>
      <c r="C41" s="29" t="s">
        <v>9</v>
      </c>
      <c r="D41" s="30">
        <v>242.5</v>
      </c>
      <c r="E41" s="60" t="s">
        <v>70</v>
      </c>
      <c r="F41" s="32" t="s">
        <v>0</v>
      </c>
      <c r="G41" s="33">
        <v>42847</v>
      </c>
      <c r="H41" s="34" t="s">
        <v>16</v>
      </c>
      <c r="I41" s="197" t="s">
        <v>364</v>
      </c>
      <c r="J41" s="29" t="s">
        <v>9</v>
      </c>
      <c r="K41" s="30">
        <v>240</v>
      </c>
      <c r="L41" s="60" t="s">
        <v>70</v>
      </c>
      <c r="M41" s="32" t="s">
        <v>0</v>
      </c>
      <c r="N41" s="33">
        <v>42714</v>
      </c>
      <c r="O41" s="34" t="s">
        <v>20</v>
      </c>
    </row>
    <row r="42" spans="1:15" ht="15" customHeight="1" x14ac:dyDescent="0.35">
      <c r="A42" s="195"/>
      <c r="B42" s="198"/>
      <c r="C42" s="35" t="s">
        <v>288</v>
      </c>
      <c r="D42" s="25">
        <v>147.5</v>
      </c>
      <c r="E42" s="56" t="s">
        <v>70</v>
      </c>
      <c r="F42" s="26" t="s">
        <v>0</v>
      </c>
      <c r="G42" s="27">
        <v>42714</v>
      </c>
      <c r="H42" s="36" t="s">
        <v>20</v>
      </c>
      <c r="I42" s="198"/>
      <c r="J42" s="35" t="s">
        <v>288</v>
      </c>
      <c r="K42" s="25">
        <v>192.5</v>
      </c>
      <c r="L42" s="56" t="s">
        <v>135</v>
      </c>
      <c r="M42" s="26" t="s">
        <v>1</v>
      </c>
      <c r="N42" s="57" t="s">
        <v>338</v>
      </c>
      <c r="O42" s="36" t="s">
        <v>13</v>
      </c>
    </row>
    <row r="43" spans="1:15" ht="15" customHeight="1" x14ac:dyDescent="0.35">
      <c r="A43" s="195"/>
      <c r="B43" s="198"/>
      <c r="C43" s="35" t="s">
        <v>11</v>
      </c>
      <c r="D43" s="25">
        <v>285.5</v>
      </c>
      <c r="E43" s="56" t="s">
        <v>252</v>
      </c>
      <c r="F43" s="26" t="s">
        <v>0</v>
      </c>
      <c r="G43" s="27">
        <v>44646</v>
      </c>
      <c r="H43" s="36" t="s">
        <v>13</v>
      </c>
      <c r="I43" s="198"/>
      <c r="J43" s="35" t="s">
        <v>11</v>
      </c>
      <c r="K43" s="25">
        <v>285</v>
      </c>
      <c r="L43" s="56" t="s">
        <v>70</v>
      </c>
      <c r="M43" s="26" t="s">
        <v>0</v>
      </c>
      <c r="N43" s="27">
        <v>42714</v>
      </c>
      <c r="O43" s="36" t="s">
        <v>20</v>
      </c>
    </row>
    <row r="44" spans="1:15" ht="15" customHeight="1" thickBot="1" x14ac:dyDescent="0.4">
      <c r="A44" s="195"/>
      <c r="B44" s="198"/>
      <c r="C44" s="37" t="s">
        <v>12</v>
      </c>
      <c r="D44" s="38">
        <v>672.5</v>
      </c>
      <c r="E44" s="62" t="s">
        <v>70</v>
      </c>
      <c r="F44" s="40" t="s">
        <v>0</v>
      </c>
      <c r="G44" s="41">
        <v>42714</v>
      </c>
      <c r="H44" s="42" t="s">
        <v>20</v>
      </c>
      <c r="I44" s="198"/>
      <c r="J44" s="37" t="s">
        <v>12</v>
      </c>
      <c r="K44" s="38">
        <v>672.5</v>
      </c>
      <c r="L44" s="62" t="s">
        <v>70</v>
      </c>
      <c r="M44" s="40" t="s">
        <v>0</v>
      </c>
      <c r="N44" s="41">
        <v>42714</v>
      </c>
      <c r="O44" s="42" t="s">
        <v>20</v>
      </c>
    </row>
    <row r="45" spans="1:15" ht="15" customHeight="1" thickBot="1" x14ac:dyDescent="0.4">
      <c r="A45" s="195"/>
      <c r="B45" s="198"/>
      <c r="C45" s="189"/>
      <c r="D45" s="190"/>
      <c r="E45" s="190"/>
      <c r="F45" s="190"/>
      <c r="G45" s="190"/>
      <c r="H45" s="191"/>
      <c r="I45" s="198"/>
      <c r="J45" s="189"/>
      <c r="K45" s="190"/>
      <c r="L45" s="190"/>
      <c r="M45" s="190"/>
      <c r="N45" s="190"/>
      <c r="O45" s="191"/>
    </row>
    <row r="46" spans="1:15" ht="15" customHeight="1" thickBot="1" x14ac:dyDescent="0.4">
      <c r="A46" s="196"/>
      <c r="B46" s="199"/>
      <c r="C46" s="119" t="s">
        <v>412</v>
      </c>
      <c r="D46" s="30">
        <v>147.5</v>
      </c>
      <c r="E46" s="60" t="s">
        <v>70</v>
      </c>
      <c r="F46" s="32" t="s">
        <v>0</v>
      </c>
      <c r="G46" s="33">
        <v>42714</v>
      </c>
      <c r="H46" s="34" t="s">
        <v>20</v>
      </c>
      <c r="I46" s="199"/>
      <c r="J46" s="119" t="s">
        <v>412</v>
      </c>
      <c r="K46" s="38">
        <v>192.5</v>
      </c>
      <c r="L46" s="62" t="s">
        <v>135</v>
      </c>
      <c r="M46" s="40" t="s">
        <v>1</v>
      </c>
      <c r="N46" s="63" t="s">
        <v>338</v>
      </c>
      <c r="O46" s="42" t="s">
        <v>13</v>
      </c>
    </row>
    <row r="47" spans="1:15" ht="15" customHeight="1" thickBot="1" x14ac:dyDescent="0.4">
      <c r="A47" s="203"/>
      <c r="B47" s="203"/>
      <c r="C47" s="203"/>
      <c r="D47" s="203"/>
      <c r="E47" s="203"/>
      <c r="F47" s="203"/>
      <c r="G47" s="203"/>
      <c r="H47" s="203"/>
      <c r="I47" s="203"/>
      <c r="J47" s="203"/>
      <c r="K47" s="203"/>
      <c r="L47" s="203"/>
      <c r="M47" s="203"/>
      <c r="N47" s="203"/>
      <c r="O47" s="203"/>
    </row>
    <row r="48" spans="1:15" ht="15" customHeight="1" x14ac:dyDescent="0.35">
      <c r="A48" s="194">
        <v>120</v>
      </c>
      <c r="B48" s="197" t="s">
        <v>363</v>
      </c>
      <c r="C48" s="47" t="s">
        <v>9</v>
      </c>
      <c r="D48" s="30">
        <v>272.5</v>
      </c>
      <c r="E48" s="60" t="s">
        <v>58</v>
      </c>
      <c r="F48" s="32" t="s">
        <v>0</v>
      </c>
      <c r="G48" s="33">
        <v>42357</v>
      </c>
      <c r="H48" s="34" t="s">
        <v>20</v>
      </c>
      <c r="I48" s="197" t="s">
        <v>364</v>
      </c>
      <c r="J48" s="29" t="s">
        <v>9</v>
      </c>
      <c r="K48" s="30">
        <v>272.5</v>
      </c>
      <c r="L48" s="60" t="s">
        <v>58</v>
      </c>
      <c r="M48" s="32" t="s">
        <v>0</v>
      </c>
      <c r="N48" s="53">
        <v>42357</v>
      </c>
      <c r="O48" s="34" t="s">
        <v>20</v>
      </c>
    </row>
    <row r="49" spans="1:15" ht="15" customHeight="1" x14ac:dyDescent="0.35">
      <c r="A49" s="195"/>
      <c r="B49" s="198"/>
      <c r="C49" s="50" t="s">
        <v>288</v>
      </c>
      <c r="D49" s="25">
        <v>165</v>
      </c>
      <c r="E49" s="56" t="s">
        <v>58</v>
      </c>
      <c r="F49" s="26" t="s">
        <v>0</v>
      </c>
      <c r="G49" s="27">
        <v>42357</v>
      </c>
      <c r="H49" s="36" t="s">
        <v>20</v>
      </c>
      <c r="I49" s="198"/>
      <c r="J49" s="35" t="s">
        <v>288</v>
      </c>
      <c r="K49" s="25">
        <v>165</v>
      </c>
      <c r="L49" s="56" t="s">
        <v>58</v>
      </c>
      <c r="M49" s="26" t="s">
        <v>0</v>
      </c>
      <c r="N49" s="58">
        <v>42357</v>
      </c>
      <c r="O49" s="36" t="s">
        <v>20</v>
      </c>
    </row>
    <row r="50" spans="1:15" ht="15" customHeight="1" x14ac:dyDescent="0.35">
      <c r="A50" s="195"/>
      <c r="B50" s="198"/>
      <c r="C50" s="35" t="s">
        <v>11</v>
      </c>
      <c r="D50" s="25">
        <v>290</v>
      </c>
      <c r="E50" s="56" t="s">
        <v>58</v>
      </c>
      <c r="F50" s="26" t="s">
        <v>0</v>
      </c>
      <c r="G50" s="27">
        <v>42357</v>
      </c>
      <c r="H50" s="36" t="s">
        <v>20</v>
      </c>
      <c r="I50" s="198"/>
      <c r="J50" s="35" t="s">
        <v>11</v>
      </c>
      <c r="K50" s="25">
        <v>290</v>
      </c>
      <c r="L50" s="56" t="s">
        <v>58</v>
      </c>
      <c r="M50" s="26" t="s">
        <v>0</v>
      </c>
      <c r="N50" s="58">
        <v>42357</v>
      </c>
      <c r="O50" s="36" t="s">
        <v>20</v>
      </c>
    </row>
    <row r="51" spans="1:15" ht="15" customHeight="1" thickBot="1" x14ac:dyDescent="0.4">
      <c r="A51" s="195"/>
      <c r="B51" s="198"/>
      <c r="C51" s="37" t="s">
        <v>12</v>
      </c>
      <c r="D51" s="38">
        <v>727.5</v>
      </c>
      <c r="E51" s="62" t="s">
        <v>58</v>
      </c>
      <c r="F51" s="40" t="s">
        <v>0</v>
      </c>
      <c r="G51" s="41">
        <v>42357</v>
      </c>
      <c r="H51" s="42" t="s">
        <v>20</v>
      </c>
      <c r="I51" s="198"/>
      <c r="J51" s="37" t="s">
        <v>12</v>
      </c>
      <c r="K51" s="38">
        <v>727.5</v>
      </c>
      <c r="L51" s="62" t="s">
        <v>58</v>
      </c>
      <c r="M51" s="40" t="s">
        <v>0</v>
      </c>
      <c r="N51" s="54">
        <v>42357</v>
      </c>
      <c r="O51" s="42" t="s">
        <v>20</v>
      </c>
    </row>
    <row r="52" spans="1:15" ht="15" customHeight="1" thickBot="1" x14ac:dyDescent="0.4">
      <c r="A52" s="195"/>
      <c r="B52" s="198"/>
      <c r="C52" s="189"/>
      <c r="D52" s="190"/>
      <c r="E52" s="190"/>
      <c r="F52" s="190"/>
      <c r="G52" s="190"/>
      <c r="H52" s="191"/>
      <c r="I52" s="198"/>
      <c r="J52" s="189"/>
      <c r="K52" s="190"/>
      <c r="L52" s="190"/>
      <c r="M52" s="190"/>
      <c r="N52" s="190"/>
      <c r="O52" s="191"/>
    </row>
    <row r="53" spans="1:15" ht="15" customHeight="1" thickBot="1" x14ac:dyDescent="0.4">
      <c r="A53" s="196"/>
      <c r="B53" s="199"/>
      <c r="C53" s="119" t="s">
        <v>412</v>
      </c>
      <c r="D53" s="30">
        <v>165</v>
      </c>
      <c r="E53" s="60" t="s">
        <v>58</v>
      </c>
      <c r="F53" s="32" t="s">
        <v>0</v>
      </c>
      <c r="G53" s="33">
        <v>42357</v>
      </c>
      <c r="H53" s="34" t="s">
        <v>20</v>
      </c>
      <c r="I53" s="199"/>
      <c r="J53" s="119" t="s">
        <v>412</v>
      </c>
      <c r="K53" s="38">
        <v>205</v>
      </c>
      <c r="L53" s="62" t="s">
        <v>157</v>
      </c>
      <c r="M53" s="40" t="s">
        <v>1</v>
      </c>
      <c r="N53" s="63" t="s">
        <v>341</v>
      </c>
      <c r="O53" s="42" t="s">
        <v>13</v>
      </c>
    </row>
    <row r="54" spans="1:15" ht="15" customHeight="1" thickBot="1" x14ac:dyDescent="0.4">
      <c r="A54" s="203"/>
      <c r="B54" s="203"/>
      <c r="C54" s="203"/>
      <c r="D54" s="203"/>
      <c r="E54" s="203"/>
      <c r="F54" s="203"/>
      <c r="G54" s="203"/>
      <c r="H54" s="203"/>
      <c r="I54" s="203"/>
      <c r="J54" s="203"/>
      <c r="K54" s="203"/>
      <c r="L54" s="203"/>
      <c r="M54" s="203"/>
      <c r="N54" s="203"/>
      <c r="O54" s="203"/>
    </row>
    <row r="55" spans="1:15" ht="15" customHeight="1" x14ac:dyDescent="0.35">
      <c r="A55" s="194" t="s">
        <v>147</v>
      </c>
      <c r="B55" s="197" t="s">
        <v>363</v>
      </c>
      <c r="C55" s="29" t="s">
        <v>9</v>
      </c>
      <c r="D55" s="30">
        <v>302.5</v>
      </c>
      <c r="E55" s="60" t="s">
        <v>58</v>
      </c>
      <c r="F55" s="32" t="s">
        <v>0</v>
      </c>
      <c r="G55" s="33">
        <v>42847</v>
      </c>
      <c r="H55" s="34" t="s">
        <v>16</v>
      </c>
      <c r="I55" s="197" t="s">
        <v>364</v>
      </c>
      <c r="J55" s="29" t="s">
        <v>9</v>
      </c>
      <c r="K55" s="30">
        <v>302.5</v>
      </c>
      <c r="L55" s="60" t="s">
        <v>58</v>
      </c>
      <c r="M55" s="32" t="s">
        <v>0</v>
      </c>
      <c r="N55" s="33">
        <v>42847</v>
      </c>
      <c r="O55" s="34" t="s">
        <v>16</v>
      </c>
    </row>
    <row r="56" spans="1:15" ht="15" customHeight="1" x14ac:dyDescent="0.35">
      <c r="A56" s="195"/>
      <c r="B56" s="198"/>
      <c r="C56" s="35" t="s">
        <v>288</v>
      </c>
      <c r="D56" s="25">
        <v>172.5</v>
      </c>
      <c r="E56" s="56" t="s">
        <v>71</v>
      </c>
      <c r="F56" s="26" t="s">
        <v>0</v>
      </c>
      <c r="G56" s="27">
        <v>42546</v>
      </c>
      <c r="H56" s="36" t="s">
        <v>355</v>
      </c>
      <c r="I56" s="198"/>
      <c r="J56" s="35" t="s">
        <v>288</v>
      </c>
      <c r="K56" s="25">
        <v>182.5</v>
      </c>
      <c r="L56" s="56" t="s">
        <v>137</v>
      </c>
      <c r="M56" s="26" t="s">
        <v>1</v>
      </c>
      <c r="N56" s="57" t="s">
        <v>305</v>
      </c>
      <c r="O56" s="36" t="s">
        <v>13</v>
      </c>
    </row>
    <row r="57" spans="1:15" ht="15" customHeight="1" x14ac:dyDescent="0.35">
      <c r="A57" s="195"/>
      <c r="B57" s="198"/>
      <c r="C57" s="35" t="s">
        <v>11</v>
      </c>
      <c r="D57" s="25">
        <v>317.5</v>
      </c>
      <c r="E57" s="56" t="s">
        <v>58</v>
      </c>
      <c r="F57" s="26" t="s">
        <v>0</v>
      </c>
      <c r="G57" s="27">
        <v>43064</v>
      </c>
      <c r="H57" s="36" t="s">
        <v>13</v>
      </c>
      <c r="I57" s="198"/>
      <c r="J57" s="35" t="s">
        <v>11</v>
      </c>
      <c r="K57" s="25">
        <v>317.5</v>
      </c>
      <c r="L57" s="56" t="s">
        <v>58</v>
      </c>
      <c r="M57" s="26" t="s">
        <v>0</v>
      </c>
      <c r="N57" s="27">
        <v>43064</v>
      </c>
      <c r="O57" s="36" t="s">
        <v>13</v>
      </c>
    </row>
    <row r="58" spans="1:15" ht="15" customHeight="1" thickBot="1" x14ac:dyDescent="0.4">
      <c r="A58" s="195"/>
      <c r="B58" s="198"/>
      <c r="C58" s="37" t="s">
        <v>12</v>
      </c>
      <c r="D58" s="38">
        <v>772.5</v>
      </c>
      <c r="E58" s="62" t="s">
        <v>58</v>
      </c>
      <c r="F58" s="40" t="s">
        <v>0</v>
      </c>
      <c r="G58" s="41">
        <v>42847</v>
      </c>
      <c r="H58" s="42" t="s">
        <v>16</v>
      </c>
      <c r="I58" s="198"/>
      <c r="J58" s="37" t="s">
        <v>12</v>
      </c>
      <c r="K58" s="38">
        <v>772.5</v>
      </c>
      <c r="L58" s="62" t="s">
        <v>58</v>
      </c>
      <c r="M58" s="40" t="s">
        <v>0</v>
      </c>
      <c r="N58" s="41">
        <v>42847</v>
      </c>
      <c r="O58" s="42" t="s">
        <v>16</v>
      </c>
    </row>
    <row r="59" spans="1:15" ht="15" customHeight="1" thickBot="1" x14ac:dyDescent="0.4">
      <c r="A59" s="195"/>
      <c r="B59" s="198"/>
      <c r="C59" s="189"/>
      <c r="D59" s="190"/>
      <c r="E59" s="190"/>
      <c r="F59" s="190"/>
      <c r="G59" s="190"/>
      <c r="H59" s="191"/>
      <c r="I59" s="198"/>
      <c r="J59" s="189"/>
      <c r="K59" s="190"/>
      <c r="L59" s="190"/>
      <c r="M59" s="190"/>
      <c r="N59" s="190"/>
      <c r="O59" s="191"/>
    </row>
    <row r="60" spans="1:15" ht="15" customHeight="1" thickBot="1" x14ac:dyDescent="0.4">
      <c r="A60" s="196"/>
      <c r="B60" s="199"/>
      <c r="C60" s="119" t="s">
        <v>412</v>
      </c>
      <c r="D60" s="30">
        <v>172.5</v>
      </c>
      <c r="E60" s="60" t="s">
        <v>71</v>
      </c>
      <c r="F60" s="32" t="s">
        <v>0</v>
      </c>
      <c r="G60" s="33">
        <v>42546</v>
      </c>
      <c r="H60" s="34" t="s">
        <v>355</v>
      </c>
      <c r="I60" s="199"/>
      <c r="J60" s="119" t="s">
        <v>412</v>
      </c>
      <c r="K60" s="38">
        <v>232.5</v>
      </c>
      <c r="L60" s="62" t="s">
        <v>137</v>
      </c>
      <c r="M60" s="40" t="s">
        <v>0</v>
      </c>
      <c r="N60" s="54">
        <v>42415</v>
      </c>
      <c r="O60" s="42" t="s">
        <v>45</v>
      </c>
    </row>
    <row r="61" spans="1:15" ht="15" customHeight="1" thickBot="1" x14ac:dyDescent="0.4">
      <c r="A61" s="204"/>
      <c r="B61" s="203"/>
      <c r="C61" s="203"/>
      <c r="D61" s="203"/>
      <c r="E61" s="203"/>
      <c r="F61" s="203"/>
      <c r="G61" s="203"/>
      <c r="H61" s="203"/>
      <c r="I61" s="203"/>
      <c r="J61" s="203"/>
      <c r="K61" s="203"/>
      <c r="L61" s="203"/>
      <c r="M61" s="203"/>
      <c r="N61" s="203"/>
      <c r="O61" s="205"/>
    </row>
    <row r="62" spans="1:15" ht="15" customHeight="1" thickBot="1" x14ac:dyDescent="0.4">
      <c r="A62" s="221" t="s">
        <v>413</v>
      </c>
      <c r="B62" s="220"/>
      <c r="C62" s="220"/>
      <c r="D62" s="220"/>
      <c r="E62" s="220"/>
      <c r="F62" s="153" t="s">
        <v>0</v>
      </c>
      <c r="G62" s="222" t="s">
        <v>414</v>
      </c>
      <c r="H62" s="222"/>
      <c r="I62" s="154"/>
      <c r="J62" s="220" t="s">
        <v>415</v>
      </c>
      <c r="K62" s="220"/>
      <c r="L62" s="220"/>
      <c r="M62" s="153" t="s">
        <v>1</v>
      </c>
      <c r="N62" s="218" t="s">
        <v>416</v>
      </c>
      <c r="O62" s="219"/>
    </row>
    <row r="63" spans="1:15" ht="15" customHeight="1" x14ac:dyDescent="0.35">
      <c r="E63" s="9"/>
      <c r="M63" s="9"/>
    </row>
  </sheetData>
  <sheetProtection algorithmName="SHA-512" hashValue="5iQ2R1jPoJJuVWkLc95A4RqDrpDFUC6qPF+hal1Y4dLTklff5y/lW7yt8AfAdEgPnT2r/hjxmuDMCOZ0bP5iXQ==" saltValue="/f1MmFMW+ZLtULKb4ZnFJQ==" spinCount="100000" sheet="1" objects="1" scenarios="1" selectLockedCells="1" selectUnlockedCells="1"/>
  <mergeCells count="88">
    <mergeCell ref="A62:E62"/>
    <mergeCell ref="G62:H62"/>
    <mergeCell ref="J62:L62"/>
    <mergeCell ref="N62:O62"/>
    <mergeCell ref="E7:H7"/>
    <mergeCell ref="E8:H8"/>
    <mergeCell ref="E9:H9"/>
    <mergeCell ref="E13:H13"/>
    <mergeCell ref="A61:O61"/>
    <mergeCell ref="A12:O12"/>
    <mergeCell ref="A13:A18"/>
    <mergeCell ref="B13:B18"/>
    <mergeCell ref="I13:I18"/>
    <mergeCell ref="E18:H18"/>
    <mergeCell ref="L18:O18"/>
    <mergeCell ref="C17:H17"/>
    <mergeCell ref="J17:O17"/>
    <mergeCell ref="E14:H14"/>
    <mergeCell ref="E15:H15"/>
    <mergeCell ref="E16:H16"/>
    <mergeCell ref="C52:H52"/>
    <mergeCell ref="J52:O52"/>
    <mergeCell ref="A40:O40"/>
    <mergeCell ref="A41:A46"/>
    <mergeCell ref="B41:B46"/>
    <mergeCell ref="I41:I46"/>
    <mergeCell ref="C45:H45"/>
    <mergeCell ref="J45:O45"/>
    <mergeCell ref="A47:O47"/>
    <mergeCell ref="A48:A53"/>
    <mergeCell ref="B48:B53"/>
    <mergeCell ref="I48:I53"/>
    <mergeCell ref="L13:O13"/>
    <mergeCell ref="L14:O14"/>
    <mergeCell ref="L15:O15"/>
    <mergeCell ref="L16:O16"/>
    <mergeCell ref="A33:O33"/>
    <mergeCell ref="A19:O19"/>
    <mergeCell ref="A20:A25"/>
    <mergeCell ref="B20:B25"/>
    <mergeCell ref="I20:I25"/>
    <mergeCell ref="C24:H24"/>
    <mergeCell ref="J24:O24"/>
    <mergeCell ref="A26:O26"/>
    <mergeCell ref="A27:A32"/>
    <mergeCell ref="B27:B32"/>
    <mergeCell ref="I27:I32"/>
    <mergeCell ref="C31:H31"/>
    <mergeCell ref="A34:A39"/>
    <mergeCell ref="B34:B39"/>
    <mergeCell ref="I34:I39"/>
    <mergeCell ref="C38:H38"/>
    <mergeCell ref="J38:O38"/>
    <mergeCell ref="A54:O54"/>
    <mergeCell ref="A55:A60"/>
    <mergeCell ref="B55:B60"/>
    <mergeCell ref="I55:I60"/>
    <mergeCell ref="C59:H59"/>
    <mergeCell ref="J59:O59"/>
    <mergeCell ref="J31:O31"/>
    <mergeCell ref="A1:O1"/>
    <mergeCell ref="A2:M2"/>
    <mergeCell ref="A3:A4"/>
    <mergeCell ref="B3:B4"/>
    <mergeCell ref="C3:C4"/>
    <mergeCell ref="E3:E4"/>
    <mergeCell ref="F3:F4"/>
    <mergeCell ref="G3:G4"/>
    <mergeCell ref="H3:H4"/>
    <mergeCell ref="I3:I4"/>
    <mergeCell ref="J3:J4"/>
    <mergeCell ref="L3:L4"/>
    <mergeCell ref="A5:O5"/>
    <mergeCell ref="A6:A11"/>
    <mergeCell ref="B6:B11"/>
    <mergeCell ref="M3:M4"/>
    <mergeCell ref="N3:N4"/>
    <mergeCell ref="O3:O4"/>
    <mergeCell ref="L11:O11"/>
    <mergeCell ref="I6:I11"/>
    <mergeCell ref="E11:H11"/>
    <mergeCell ref="E6:H6"/>
    <mergeCell ref="C10:H10"/>
    <mergeCell ref="J10:O10"/>
    <mergeCell ref="L6:O6"/>
    <mergeCell ref="L7:O7"/>
    <mergeCell ref="L8:O8"/>
    <mergeCell ref="L9:O9"/>
  </mergeCells>
  <conditionalFormatting sqref="F32 F53 F60">
    <cfRule type="cellIs" dxfId="65" priority="56" stopIfTrue="1" operator="equal">
      <formula>"PS"</formula>
    </cfRule>
  </conditionalFormatting>
  <conditionalFormatting sqref="M32 M60">
    <cfRule type="cellIs" dxfId="64" priority="45" stopIfTrue="1" operator="equal">
      <formula>"PS"</formula>
    </cfRule>
  </conditionalFormatting>
  <printOptions horizontalCentered="1" verticalCentered="1"/>
  <pageMargins left="0.25" right="0.25" top="0.75" bottom="0.75" header="0.3" footer="0.3"/>
  <pageSetup scale="55" orientation="landscape" horizontalDpi="4294967293" verticalDpi="4294967293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C097C9-AB03-455F-8A07-71F62AFAAA6B}">
  <sheetPr>
    <pageSetUpPr fitToPage="1"/>
  </sheetPr>
  <dimension ref="A1:P63"/>
  <sheetViews>
    <sheetView zoomScaleNormal="100" zoomScaleSheetLayoutView="100" workbookViewId="0">
      <selection activeCell="Q4" sqref="Q4"/>
    </sheetView>
  </sheetViews>
  <sheetFormatPr defaultColWidth="9" defaultRowHeight="15" customHeight="1" x14ac:dyDescent="0.35"/>
  <cols>
    <col min="1" max="1" width="9.59765625" style="9" customWidth="1"/>
    <col min="2" max="2" width="3.59765625" style="9" customWidth="1"/>
    <col min="3" max="3" width="14.59765625" style="75" customWidth="1"/>
    <col min="4" max="4" width="10.59765625" style="9" customWidth="1"/>
    <col min="5" max="5" width="18.59765625" style="21" customWidth="1"/>
    <col min="6" max="6" width="6.59765625" style="9" customWidth="1"/>
    <col min="7" max="7" width="18.59765625" style="21" customWidth="1"/>
    <col min="8" max="8" width="24.59765625" style="9" customWidth="1"/>
    <col min="9" max="9" width="3.59765625" style="9" customWidth="1"/>
    <col min="10" max="10" width="14.59765625" style="9" customWidth="1"/>
    <col min="11" max="11" width="14.59765625" style="75" customWidth="1"/>
    <col min="12" max="12" width="18.59765625" style="102" customWidth="1"/>
    <col min="13" max="13" width="6.59765625" style="21" customWidth="1"/>
    <col min="14" max="14" width="18.59765625" style="9" customWidth="1"/>
    <col min="15" max="15" width="24.59765625" style="21" customWidth="1"/>
    <col min="17" max="16384" width="9" style="9"/>
  </cols>
  <sheetData>
    <row r="1" spans="1:15" ht="15" customHeight="1" thickBot="1" x14ac:dyDescent="0.4">
      <c r="A1" s="206" t="s">
        <v>395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8"/>
    </row>
    <row r="2" spans="1:15" ht="15" customHeight="1" thickBot="1" x14ac:dyDescent="0.45">
      <c r="A2" s="227"/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127" t="s">
        <v>286</v>
      </c>
      <c r="O2" s="152">
        <f ca="1">TODAY()</f>
        <v>45491</v>
      </c>
    </row>
    <row r="3" spans="1:15" ht="15" customHeight="1" x14ac:dyDescent="0.35">
      <c r="A3" s="212" t="s">
        <v>287</v>
      </c>
      <c r="B3" s="212"/>
      <c r="C3" s="224" t="s">
        <v>2</v>
      </c>
      <c r="D3" s="22" t="s">
        <v>3</v>
      </c>
      <c r="E3" s="224" t="s">
        <v>4</v>
      </c>
      <c r="F3" s="229" t="s">
        <v>163</v>
      </c>
      <c r="G3" s="224" t="s">
        <v>5</v>
      </c>
      <c r="H3" s="224" t="s">
        <v>6</v>
      </c>
      <c r="I3" s="225"/>
      <c r="J3" s="224" t="s">
        <v>2</v>
      </c>
      <c r="K3" s="22" t="s">
        <v>3</v>
      </c>
      <c r="L3" s="224" t="s">
        <v>4</v>
      </c>
      <c r="M3" s="229" t="s">
        <v>163</v>
      </c>
      <c r="N3" s="224" t="s">
        <v>5</v>
      </c>
      <c r="O3" s="224" t="s">
        <v>6</v>
      </c>
    </row>
    <row r="4" spans="1:15" ht="15" customHeight="1" thickBot="1" x14ac:dyDescent="0.4">
      <c r="A4" s="213"/>
      <c r="B4" s="213"/>
      <c r="C4" s="193"/>
      <c r="D4" s="23" t="s">
        <v>7</v>
      </c>
      <c r="E4" s="193"/>
      <c r="F4" s="201"/>
      <c r="G4" s="193"/>
      <c r="H4" s="193"/>
      <c r="I4" s="226"/>
      <c r="J4" s="193"/>
      <c r="K4" s="23" t="s">
        <v>7</v>
      </c>
      <c r="L4" s="193"/>
      <c r="M4" s="201"/>
      <c r="N4" s="193"/>
      <c r="O4" s="193"/>
    </row>
    <row r="5" spans="1:15" ht="15" customHeight="1" thickBot="1" x14ac:dyDescent="0.4">
      <c r="A5" s="202" t="s">
        <v>418</v>
      </c>
      <c r="B5" s="202"/>
      <c r="C5" s="202"/>
      <c r="D5" s="202"/>
      <c r="E5" s="202"/>
      <c r="F5" s="202"/>
      <c r="G5" s="202"/>
      <c r="H5" s="202"/>
      <c r="I5" s="202"/>
      <c r="J5" s="202"/>
      <c r="K5" s="202"/>
      <c r="L5" s="202"/>
      <c r="M5" s="202"/>
      <c r="N5" s="202"/>
      <c r="O5" s="202"/>
    </row>
    <row r="6" spans="1:15" ht="15" customHeight="1" x14ac:dyDescent="0.35">
      <c r="A6" s="194">
        <v>47</v>
      </c>
      <c r="B6" s="197" t="s">
        <v>363</v>
      </c>
      <c r="C6" s="29" t="s">
        <v>9</v>
      </c>
      <c r="D6" s="30"/>
      <c r="E6" s="252" t="s">
        <v>10</v>
      </c>
      <c r="F6" s="252"/>
      <c r="G6" s="252"/>
      <c r="H6" s="253"/>
      <c r="I6" s="197" t="s">
        <v>364</v>
      </c>
      <c r="J6" s="29" t="s">
        <v>9</v>
      </c>
      <c r="K6" s="30"/>
      <c r="L6" s="252" t="s">
        <v>10</v>
      </c>
      <c r="M6" s="252"/>
      <c r="N6" s="252"/>
      <c r="O6" s="253"/>
    </row>
    <row r="7" spans="1:15" ht="15" customHeight="1" x14ac:dyDescent="0.35">
      <c r="A7" s="195"/>
      <c r="B7" s="198"/>
      <c r="C7" s="35" t="s">
        <v>288</v>
      </c>
      <c r="D7" s="25"/>
      <c r="E7" s="254" t="s">
        <v>10</v>
      </c>
      <c r="F7" s="254"/>
      <c r="G7" s="254"/>
      <c r="H7" s="255"/>
      <c r="I7" s="198"/>
      <c r="J7" s="35" t="s">
        <v>288</v>
      </c>
      <c r="K7" s="25"/>
      <c r="L7" s="254" t="s">
        <v>10</v>
      </c>
      <c r="M7" s="254"/>
      <c r="N7" s="254"/>
      <c r="O7" s="255"/>
    </row>
    <row r="8" spans="1:15" ht="15" customHeight="1" x14ac:dyDescent="0.35">
      <c r="A8" s="195"/>
      <c r="B8" s="198"/>
      <c r="C8" s="35" t="s">
        <v>11</v>
      </c>
      <c r="D8" s="25"/>
      <c r="E8" s="254" t="s">
        <v>10</v>
      </c>
      <c r="F8" s="254"/>
      <c r="G8" s="254"/>
      <c r="H8" s="255"/>
      <c r="I8" s="198"/>
      <c r="J8" s="35" t="s">
        <v>11</v>
      </c>
      <c r="K8" s="25"/>
      <c r="L8" s="254" t="s">
        <v>10</v>
      </c>
      <c r="M8" s="254"/>
      <c r="N8" s="254"/>
      <c r="O8" s="255"/>
    </row>
    <row r="9" spans="1:15" ht="15" customHeight="1" thickBot="1" x14ac:dyDescent="0.4">
      <c r="A9" s="195"/>
      <c r="B9" s="198"/>
      <c r="C9" s="37" t="s">
        <v>12</v>
      </c>
      <c r="D9" s="38"/>
      <c r="E9" s="256" t="s">
        <v>10</v>
      </c>
      <c r="F9" s="256"/>
      <c r="G9" s="256"/>
      <c r="H9" s="257"/>
      <c r="I9" s="198"/>
      <c r="J9" s="37" t="s">
        <v>12</v>
      </c>
      <c r="K9" s="38"/>
      <c r="L9" s="256" t="s">
        <v>10</v>
      </c>
      <c r="M9" s="256"/>
      <c r="N9" s="256"/>
      <c r="O9" s="257"/>
    </row>
    <row r="10" spans="1:15" ht="15" customHeight="1" thickBot="1" x14ac:dyDescent="0.4">
      <c r="A10" s="195"/>
      <c r="B10" s="198"/>
      <c r="C10" s="215"/>
      <c r="D10" s="216"/>
      <c r="E10" s="216"/>
      <c r="F10" s="216"/>
      <c r="G10" s="216"/>
      <c r="H10" s="217"/>
      <c r="I10" s="198"/>
      <c r="J10" s="215"/>
      <c r="K10" s="216"/>
      <c r="L10" s="216"/>
      <c r="M10" s="216"/>
      <c r="N10" s="216"/>
      <c r="O10" s="217"/>
    </row>
    <row r="11" spans="1:15" ht="15" customHeight="1" thickBot="1" x14ac:dyDescent="0.4">
      <c r="A11" s="196"/>
      <c r="B11" s="199"/>
      <c r="C11" s="130" t="s">
        <v>412</v>
      </c>
      <c r="D11" s="120"/>
      <c r="E11" s="258" t="s">
        <v>10</v>
      </c>
      <c r="F11" s="258"/>
      <c r="G11" s="258"/>
      <c r="H11" s="259"/>
      <c r="I11" s="199"/>
      <c r="J11" s="130" t="s">
        <v>412</v>
      </c>
      <c r="K11" s="131"/>
      <c r="L11" s="258" t="s">
        <v>10</v>
      </c>
      <c r="M11" s="258"/>
      <c r="N11" s="258"/>
      <c r="O11" s="259"/>
    </row>
    <row r="12" spans="1:15" ht="15" customHeight="1" thickBot="1" x14ac:dyDescent="0.4">
      <c r="A12" s="223"/>
      <c r="B12" s="223"/>
      <c r="C12" s="223"/>
      <c r="D12" s="223"/>
      <c r="E12" s="223"/>
      <c r="F12" s="223"/>
      <c r="G12" s="223"/>
      <c r="H12" s="223"/>
      <c r="I12" s="223"/>
      <c r="J12" s="223"/>
      <c r="K12" s="223"/>
      <c r="L12" s="223"/>
      <c r="M12" s="223"/>
      <c r="N12" s="223"/>
      <c r="O12" s="223"/>
    </row>
    <row r="13" spans="1:15" ht="15" customHeight="1" x14ac:dyDescent="0.35">
      <c r="A13" s="194">
        <v>52</v>
      </c>
      <c r="B13" s="197" t="s">
        <v>363</v>
      </c>
      <c r="C13" s="29" t="s">
        <v>9</v>
      </c>
      <c r="D13" s="30"/>
      <c r="E13" s="252" t="s">
        <v>10</v>
      </c>
      <c r="F13" s="252"/>
      <c r="G13" s="252"/>
      <c r="H13" s="253"/>
      <c r="I13" s="197" t="s">
        <v>364</v>
      </c>
      <c r="J13" s="29" t="s">
        <v>9</v>
      </c>
      <c r="K13" s="30"/>
      <c r="L13" s="252" t="s">
        <v>10</v>
      </c>
      <c r="M13" s="252"/>
      <c r="N13" s="252"/>
      <c r="O13" s="253"/>
    </row>
    <row r="14" spans="1:15" ht="15" customHeight="1" x14ac:dyDescent="0.35">
      <c r="A14" s="195"/>
      <c r="B14" s="198"/>
      <c r="C14" s="35" t="s">
        <v>288</v>
      </c>
      <c r="D14" s="25"/>
      <c r="E14" s="254" t="s">
        <v>10</v>
      </c>
      <c r="F14" s="254"/>
      <c r="G14" s="254"/>
      <c r="H14" s="255"/>
      <c r="I14" s="198"/>
      <c r="J14" s="35" t="s">
        <v>288</v>
      </c>
      <c r="K14" s="25"/>
      <c r="L14" s="254" t="s">
        <v>10</v>
      </c>
      <c r="M14" s="254"/>
      <c r="N14" s="254"/>
      <c r="O14" s="255"/>
    </row>
    <row r="15" spans="1:15" ht="15" customHeight="1" x14ac:dyDescent="0.35">
      <c r="A15" s="195"/>
      <c r="B15" s="198"/>
      <c r="C15" s="35" t="s">
        <v>11</v>
      </c>
      <c r="D15" s="25"/>
      <c r="E15" s="254" t="s">
        <v>10</v>
      </c>
      <c r="F15" s="254"/>
      <c r="G15" s="254"/>
      <c r="H15" s="255"/>
      <c r="I15" s="198"/>
      <c r="J15" s="35" t="s">
        <v>11</v>
      </c>
      <c r="K15" s="25"/>
      <c r="L15" s="254" t="s">
        <v>10</v>
      </c>
      <c r="M15" s="254"/>
      <c r="N15" s="254"/>
      <c r="O15" s="255"/>
    </row>
    <row r="16" spans="1:15" ht="15" customHeight="1" thickBot="1" x14ac:dyDescent="0.4">
      <c r="A16" s="195"/>
      <c r="B16" s="198"/>
      <c r="C16" s="37" t="s">
        <v>12</v>
      </c>
      <c r="D16" s="38"/>
      <c r="E16" s="256" t="s">
        <v>10</v>
      </c>
      <c r="F16" s="256"/>
      <c r="G16" s="256"/>
      <c r="H16" s="257"/>
      <c r="I16" s="198"/>
      <c r="J16" s="37" t="s">
        <v>12</v>
      </c>
      <c r="K16" s="38"/>
      <c r="L16" s="256" t="s">
        <v>10</v>
      </c>
      <c r="M16" s="256"/>
      <c r="N16" s="256"/>
      <c r="O16" s="257"/>
    </row>
    <row r="17" spans="1:15" ht="15" customHeight="1" thickBot="1" x14ac:dyDescent="0.4">
      <c r="A17" s="195"/>
      <c r="B17" s="198"/>
      <c r="C17" s="215"/>
      <c r="D17" s="216"/>
      <c r="E17" s="216"/>
      <c r="F17" s="216"/>
      <c r="G17" s="216"/>
      <c r="H17" s="217"/>
      <c r="I17" s="198"/>
      <c r="J17" s="215"/>
      <c r="K17" s="216"/>
      <c r="L17" s="216"/>
      <c r="M17" s="216"/>
      <c r="N17" s="216"/>
      <c r="O17" s="217"/>
    </row>
    <row r="18" spans="1:15" ht="15" customHeight="1" thickBot="1" x14ac:dyDescent="0.4">
      <c r="A18" s="196"/>
      <c r="B18" s="199"/>
      <c r="C18" s="130" t="s">
        <v>412</v>
      </c>
      <c r="D18" s="120"/>
      <c r="E18" s="258" t="s">
        <v>10</v>
      </c>
      <c r="F18" s="258"/>
      <c r="G18" s="258"/>
      <c r="H18" s="259"/>
      <c r="I18" s="199"/>
      <c r="J18" s="130" t="s">
        <v>412</v>
      </c>
      <c r="K18" s="120"/>
      <c r="L18" s="258" t="s">
        <v>10</v>
      </c>
      <c r="M18" s="258"/>
      <c r="N18" s="258"/>
      <c r="O18" s="259"/>
    </row>
    <row r="19" spans="1:15" ht="15" customHeight="1" thickBot="1" x14ac:dyDescent="0.4">
      <c r="A19" s="223"/>
      <c r="B19" s="223"/>
      <c r="C19" s="223"/>
      <c r="D19" s="223"/>
      <c r="E19" s="223"/>
      <c r="F19" s="223"/>
      <c r="G19" s="223"/>
      <c r="H19" s="223"/>
      <c r="I19" s="223"/>
      <c r="J19" s="223"/>
      <c r="K19" s="223"/>
      <c r="L19" s="223"/>
      <c r="M19" s="223"/>
      <c r="N19" s="223"/>
      <c r="O19" s="223"/>
    </row>
    <row r="20" spans="1:15" ht="15" customHeight="1" x14ac:dyDescent="0.35">
      <c r="A20" s="194">
        <v>57</v>
      </c>
      <c r="B20" s="197" t="s">
        <v>363</v>
      </c>
      <c r="C20" s="103" t="s">
        <v>9</v>
      </c>
      <c r="D20" s="30">
        <v>75</v>
      </c>
      <c r="E20" s="60" t="s">
        <v>67</v>
      </c>
      <c r="F20" s="32" t="s">
        <v>0</v>
      </c>
      <c r="G20" s="33">
        <v>41875</v>
      </c>
      <c r="H20" s="34" t="s">
        <v>13</v>
      </c>
      <c r="I20" s="197" t="s">
        <v>364</v>
      </c>
      <c r="J20" s="29" t="s">
        <v>9</v>
      </c>
      <c r="K20" s="30">
        <v>75</v>
      </c>
      <c r="L20" s="60" t="s">
        <v>67</v>
      </c>
      <c r="M20" s="32" t="s">
        <v>0</v>
      </c>
      <c r="N20" s="53">
        <v>41875</v>
      </c>
      <c r="O20" s="34" t="s">
        <v>13</v>
      </c>
    </row>
    <row r="21" spans="1:15" ht="15" customHeight="1" x14ac:dyDescent="0.35">
      <c r="A21" s="195"/>
      <c r="B21" s="198"/>
      <c r="C21" s="50" t="s">
        <v>288</v>
      </c>
      <c r="D21" s="25">
        <v>45</v>
      </c>
      <c r="E21" s="56" t="s">
        <v>67</v>
      </c>
      <c r="F21" s="26" t="s">
        <v>0</v>
      </c>
      <c r="G21" s="27">
        <v>41804</v>
      </c>
      <c r="H21" s="36" t="s">
        <v>15</v>
      </c>
      <c r="I21" s="198"/>
      <c r="J21" s="35" t="s">
        <v>288</v>
      </c>
      <c r="K21" s="25">
        <v>45</v>
      </c>
      <c r="L21" s="56" t="s">
        <v>67</v>
      </c>
      <c r="M21" s="26" t="s">
        <v>0</v>
      </c>
      <c r="N21" s="58">
        <v>41804</v>
      </c>
      <c r="O21" s="36" t="s">
        <v>15</v>
      </c>
    </row>
    <row r="22" spans="1:15" ht="15" customHeight="1" x14ac:dyDescent="0.35">
      <c r="A22" s="195"/>
      <c r="B22" s="198"/>
      <c r="C22" s="104" t="s">
        <v>11</v>
      </c>
      <c r="D22" s="25">
        <v>100</v>
      </c>
      <c r="E22" s="56" t="s">
        <v>67</v>
      </c>
      <c r="F22" s="26" t="s">
        <v>0</v>
      </c>
      <c r="G22" s="27">
        <v>41875</v>
      </c>
      <c r="H22" s="36" t="s">
        <v>13</v>
      </c>
      <c r="I22" s="198"/>
      <c r="J22" s="35" t="s">
        <v>11</v>
      </c>
      <c r="K22" s="25">
        <v>100</v>
      </c>
      <c r="L22" s="56" t="s">
        <v>67</v>
      </c>
      <c r="M22" s="26" t="s">
        <v>0</v>
      </c>
      <c r="N22" s="58">
        <v>41875</v>
      </c>
      <c r="O22" s="36" t="s">
        <v>13</v>
      </c>
    </row>
    <row r="23" spans="1:15" ht="15" customHeight="1" thickBot="1" x14ac:dyDescent="0.4">
      <c r="A23" s="195"/>
      <c r="B23" s="198"/>
      <c r="C23" s="105" t="s">
        <v>12</v>
      </c>
      <c r="D23" s="38">
        <v>220</v>
      </c>
      <c r="E23" s="62" t="s">
        <v>67</v>
      </c>
      <c r="F23" s="40" t="s">
        <v>0</v>
      </c>
      <c r="G23" s="41">
        <v>41875</v>
      </c>
      <c r="H23" s="42" t="s">
        <v>13</v>
      </c>
      <c r="I23" s="198"/>
      <c r="J23" s="37" t="s">
        <v>12</v>
      </c>
      <c r="K23" s="38">
        <v>220</v>
      </c>
      <c r="L23" s="62" t="s">
        <v>67</v>
      </c>
      <c r="M23" s="40" t="s">
        <v>0</v>
      </c>
      <c r="N23" s="54">
        <v>41875</v>
      </c>
      <c r="O23" s="42" t="s">
        <v>13</v>
      </c>
    </row>
    <row r="24" spans="1:15" ht="15" customHeight="1" thickBot="1" x14ac:dyDescent="0.4">
      <c r="A24" s="195"/>
      <c r="B24" s="198"/>
      <c r="C24" s="215"/>
      <c r="D24" s="216"/>
      <c r="E24" s="216"/>
      <c r="F24" s="216"/>
      <c r="G24" s="216"/>
      <c r="H24" s="217"/>
      <c r="I24" s="198"/>
      <c r="J24" s="215"/>
      <c r="K24" s="216"/>
      <c r="L24" s="216"/>
      <c r="M24" s="216"/>
      <c r="N24" s="216"/>
      <c r="O24" s="217"/>
    </row>
    <row r="25" spans="1:15" ht="15" customHeight="1" thickBot="1" x14ac:dyDescent="0.4">
      <c r="A25" s="196"/>
      <c r="B25" s="199"/>
      <c r="C25" s="130" t="s">
        <v>412</v>
      </c>
      <c r="D25" s="30">
        <v>45</v>
      </c>
      <c r="E25" s="60" t="s">
        <v>67</v>
      </c>
      <c r="F25" s="32" t="s">
        <v>0</v>
      </c>
      <c r="G25" s="53">
        <v>41804</v>
      </c>
      <c r="H25" s="34" t="s">
        <v>15</v>
      </c>
      <c r="I25" s="199"/>
      <c r="J25" s="130" t="s">
        <v>412</v>
      </c>
      <c r="K25" s="38">
        <v>45</v>
      </c>
      <c r="L25" s="62" t="s">
        <v>67</v>
      </c>
      <c r="M25" s="40" t="s">
        <v>0</v>
      </c>
      <c r="N25" s="54">
        <v>41804</v>
      </c>
      <c r="O25" s="42" t="s">
        <v>15</v>
      </c>
    </row>
    <row r="26" spans="1:15" ht="15" customHeight="1" thickBot="1" x14ac:dyDescent="0.4">
      <c r="A26" s="223"/>
      <c r="B26" s="223"/>
      <c r="C26" s="223"/>
      <c r="D26" s="223"/>
      <c r="E26" s="223"/>
      <c r="F26" s="223"/>
      <c r="G26" s="223"/>
      <c r="H26" s="223"/>
      <c r="I26" s="223"/>
      <c r="J26" s="223"/>
      <c r="K26" s="223"/>
      <c r="L26" s="223"/>
      <c r="M26" s="223"/>
      <c r="N26" s="223"/>
      <c r="O26" s="223"/>
    </row>
    <row r="27" spans="1:15" ht="15" customHeight="1" x14ac:dyDescent="0.35">
      <c r="A27" s="194">
        <v>63</v>
      </c>
      <c r="B27" s="197" t="s">
        <v>363</v>
      </c>
      <c r="C27" s="29" t="s">
        <v>9</v>
      </c>
      <c r="D27" s="30">
        <v>115</v>
      </c>
      <c r="E27" s="60" t="s">
        <v>381</v>
      </c>
      <c r="F27" s="32" t="s">
        <v>0</v>
      </c>
      <c r="G27" s="33">
        <v>45367</v>
      </c>
      <c r="H27" s="34" t="s">
        <v>13</v>
      </c>
      <c r="I27" s="197" t="s">
        <v>364</v>
      </c>
      <c r="J27" s="29" t="s">
        <v>9</v>
      </c>
      <c r="K27" s="30">
        <v>82.5</v>
      </c>
      <c r="L27" s="60" t="s">
        <v>67</v>
      </c>
      <c r="M27" s="32" t="s">
        <v>0</v>
      </c>
      <c r="N27" s="53">
        <v>42056</v>
      </c>
      <c r="O27" s="34" t="s">
        <v>13</v>
      </c>
    </row>
    <row r="28" spans="1:15" ht="15" customHeight="1" x14ac:dyDescent="0.35">
      <c r="A28" s="195"/>
      <c r="B28" s="198"/>
      <c r="C28" s="35" t="s">
        <v>288</v>
      </c>
      <c r="D28" s="25">
        <v>62.5</v>
      </c>
      <c r="E28" s="56" t="s">
        <v>381</v>
      </c>
      <c r="F28" s="26" t="s">
        <v>0</v>
      </c>
      <c r="G28" s="27">
        <v>45367</v>
      </c>
      <c r="H28" s="36" t="s">
        <v>13</v>
      </c>
      <c r="I28" s="198"/>
      <c r="J28" s="35" t="s">
        <v>288</v>
      </c>
      <c r="K28" s="25">
        <v>47.5</v>
      </c>
      <c r="L28" s="56" t="s">
        <v>67</v>
      </c>
      <c r="M28" s="26" t="s">
        <v>0</v>
      </c>
      <c r="N28" s="58">
        <v>42056</v>
      </c>
      <c r="O28" s="36" t="s">
        <v>13</v>
      </c>
    </row>
    <row r="29" spans="1:15" ht="15" customHeight="1" x14ac:dyDescent="0.35">
      <c r="A29" s="195"/>
      <c r="B29" s="198"/>
      <c r="C29" s="35" t="s">
        <v>11</v>
      </c>
      <c r="D29" s="25">
        <v>160</v>
      </c>
      <c r="E29" s="56" t="s">
        <v>381</v>
      </c>
      <c r="F29" s="26" t="s">
        <v>0</v>
      </c>
      <c r="G29" s="27">
        <v>45367</v>
      </c>
      <c r="H29" s="36" t="s">
        <v>13</v>
      </c>
      <c r="I29" s="198"/>
      <c r="J29" s="35" t="s">
        <v>11</v>
      </c>
      <c r="K29" s="25">
        <v>110</v>
      </c>
      <c r="L29" s="56" t="s">
        <v>67</v>
      </c>
      <c r="M29" s="26" t="s">
        <v>0</v>
      </c>
      <c r="N29" s="58">
        <v>42056</v>
      </c>
      <c r="O29" s="36" t="s">
        <v>13</v>
      </c>
    </row>
    <row r="30" spans="1:15" ht="15" customHeight="1" thickBot="1" x14ac:dyDescent="0.4">
      <c r="A30" s="195"/>
      <c r="B30" s="198"/>
      <c r="C30" s="37" t="s">
        <v>12</v>
      </c>
      <c r="D30" s="38">
        <v>337.5</v>
      </c>
      <c r="E30" s="62" t="s">
        <v>381</v>
      </c>
      <c r="F30" s="40" t="s">
        <v>0</v>
      </c>
      <c r="G30" s="41">
        <v>45367</v>
      </c>
      <c r="H30" s="42" t="s">
        <v>13</v>
      </c>
      <c r="I30" s="198"/>
      <c r="J30" s="37" t="s">
        <v>12</v>
      </c>
      <c r="K30" s="38">
        <v>240</v>
      </c>
      <c r="L30" s="62" t="s">
        <v>67</v>
      </c>
      <c r="M30" s="40" t="s">
        <v>0</v>
      </c>
      <c r="N30" s="54">
        <v>42056</v>
      </c>
      <c r="O30" s="42" t="s">
        <v>13</v>
      </c>
    </row>
    <row r="31" spans="1:15" ht="15" customHeight="1" thickBot="1" x14ac:dyDescent="0.4">
      <c r="A31" s="195"/>
      <c r="B31" s="198"/>
      <c r="C31" s="215"/>
      <c r="D31" s="216"/>
      <c r="E31" s="216"/>
      <c r="F31" s="216"/>
      <c r="G31" s="216"/>
      <c r="H31" s="217"/>
      <c r="I31" s="198"/>
      <c r="J31" s="215"/>
      <c r="K31" s="216"/>
      <c r="L31" s="216"/>
      <c r="M31" s="216"/>
      <c r="N31" s="216"/>
      <c r="O31" s="217"/>
    </row>
    <row r="32" spans="1:15" ht="15" customHeight="1" thickBot="1" x14ac:dyDescent="0.4">
      <c r="A32" s="196"/>
      <c r="B32" s="199"/>
      <c r="C32" s="130" t="s">
        <v>412</v>
      </c>
      <c r="D32" s="30">
        <v>47.5</v>
      </c>
      <c r="E32" s="60" t="s">
        <v>67</v>
      </c>
      <c r="F32" s="32" t="s">
        <v>0</v>
      </c>
      <c r="G32" s="53">
        <v>42056</v>
      </c>
      <c r="H32" s="34" t="s">
        <v>13</v>
      </c>
      <c r="I32" s="199"/>
      <c r="J32" s="130" t="s">
        <v>412</v>
      </c>
      <c r="K32" s="38">
        <v>47.5</v>
      </c>
      <c r="L32" s="62" t="s">
        <v>67</v>
      </c>
      <c r="M32" s="40" t="s">
        <v>0</v>
      </c>
      <c r="N32" s="54">
        <v>42056</v>
      </c>
      <c r="O32" s="42" t="s">
        <v>13</v>
      </c>
    </row>
    <row r="33" spans="1:15" ht="15" customHeight="1" thickBot="1" x14ac:dyDescent="0.4">
      <c r="A33" s="223"/>
      <c r="B33" s="223"/>
      <c r="C33" s="223"/>
      <c r="D33" s="223"/>
      <c r="E33" s="223"/>
      <c r="F33" s="223"/>
      <c r="G33" s="223"/>
      <c r="H33" s="223"/>
      <c r="I33" s="223"/>
      <c r="J33" s="223"/>
      <c r="K33" s="223"/>
      <c r="L33" s="223"/>
      <c r="M33" s="223"/>
      <c r="N33" s="223"/>
      <c r="O33" s="223"/>
    </row>
    <row r="34" spans="1:15" ht="15" customHeight="1" x14ac:dyDescent="0.35">
      <c r="A34" s="194">
        <v>69</v>
      </c>
      <c r="B34" s="197" t="s">
        <v>363</v>
      </c>
      <c r="C34" s="29" t="s">
        <v>9</v>
      </c>
      <c r="D34" s="30"/>
      <c r="E34" s="252" t="s">
        <v>10</v>
      </c>
      <c r="F34" s="252"/>
      <c r="G34" s="252"/>
      <c r="H34" s="253"/>
      <c r="I34" s="197" t="s">
        <v>364</v>
      </c>
      <c r="J34" s="29" t="s">
        <v>9</v>
      </c>
      <c r="K34" s="30"/>
      <c r="L34" s="252" t="s">
        <v>10</v>
      </c>
      <c r="M34" s="252"/>
      <c r="N34" s="252"/>
      <c r="O34" s="253"/>
    </row>
    <row r="35" spans="1:15" ht="15" customHeight="1" x14ac:dyDescent="0.35">
      <c r="A35" s="195"/>
      <c r="B35" s="198"/>
      <c r="C35" s="72" t="s">
        <v>288</v>
      </c>
      <c r="D35" s="25"/>
      <c r="E35" s="254" t="s">
        <v>10</v>
      </c>
      <c r="F35" s="254"/>
      <c r="G35" s="254"/>
      <c r="H35" s="255"/>
      <c r="I35" s="198"/>
      <c r="J35" s="35" t="s">
        <v>288</v>
      </c>
      <c r="K35" s="25"/>
      <c r="L35" s="254" t="s">
        <v>10</v>
      </c>
      <c r="M35" s="254"/>
      <c r="N35" s="254"/>
      <c r="O35" s="255"/>
    </row>
    <row r="36" spans="1:15" ht="15" customHeight="1" x14ac:dyDescent="0.35">
      <c r="A36" s="195"/>
      <c r="B36" s="198"/>
      <c r="C36" s="35" t="s">
        <v>11</v>
      </c>
      <c r="D36" s="25"/>
      <c r="E36" s="254" t="s">
        <v>10</v>
      </c>
      <c r="F36" s="254"/>
      <c r="G36" s="254"/>
      <c r="H36" s="255"/>
      <c r="I36" s="198"/>
      <c r="J36" s="35" t="s">
        <v>11</v>
      </c>
      <c r="K36" s="25"/>
      <c r="L36" s="254" t="s">
        <v>10</v>
      </c>
      <c r="M36" s="254"/>
      <c r="N36" s="254"/>
      <c r="O36" s="255"/>
    </row>
    <row r="37" spans="1:15" ht="15" customHeight="1" thickBot="1" x14ac:dyDescent="0.4">
      <c r="A37" s="195"/>
      <c r="B37" s="198"/>
      <c r="C37" s="37" t="s">
        <v>12</v>
      </c>
      <c r="D37" s="38"/>
      <c r="E37" s="256" t="s">
        <v>10</v>
      </c>
      <c r="F37" s="256"/>
      <c r="G37" s="256"/>
      <c r="H37" s="257"/>
      <c r="I37" s="198"/>
      <c r="J37" s="37" t="s">
        <v>12</v>
      </c>
      <c r="K37" s="38"/>
      <c r="L37" s="256" t="s">
        <v>10</v>
      </c>
      <c r="M37" s="256"/>
      <c r="N37" s="256"/>
      <c r="O37" s="257"/>
    </row>
    <row r="38" spans="1:15" ht="15" customHeight="1" thickBot="1" x14ac:dyDescent="0.4">
      <c r="A38" s="195"/>
      <c r="B38" s="198"/>
      <c r="C38" s="215"/>
      <c r="D38" s="216"/>
      <c r="E38" s="216"/>
      <c r="F38" s="216"/>
      <c r="G38" s="216"/>
      <c r="H38" s="217"/>
      <c r="I38" s="198"/>
      <c r="J38" s="215"/>
      <c r="K38" s="216"/>
      <c r="L38" s="216"/>
      <c r="M38" s="216"/>
      <c r="N38" s="216"/>
      <c r="O38" s="217"/>
    </row>
    <row r="39" spans="1:15" ht="15" customHeight="1" thickBot="1" x14ac:dyDescent="0.4">
      <c r="A39" s="196"/>
      <c r="B39" s="199"/>
      <c r="C39" s="130" t="s">
        <v>412</v>
      </c>
      <c r="D39" s="30"/>
      <c r="E39" s="258" t="s">
        <v>10</v>
      </c>
      <c r="F39" s="258"/>
      <c r="G39" s="258"/>
      <c r="H39" s="259"/>
      <c r="I39" s="199"/>
      <c r="J39" s="130" t="s">
        <v>412</v>
      </c>
      <c r="K39" s="38"/>
      <c r="L39" s="258" t="s">
        <v>10</v>
      </c>
      <c r="M39" s="258"/>
      <c r="N39" s="258"/>
      <c r="O39" s="259"/>
    </row>
    <row r="40" spans="1:15" ht="15" customHeight="1" thickBot="1" x14ac:dyDescent="0.4">
      <c r="A40" s="223"/>
      <c r="B40" s="223"/>
      <c r="C40" s="223"/>
      <c r="D40" s="223"/>
      <c r="E40" s="223"/>
      <c r="F40" s="223"/>
      <c r="G40" s="223"/>
      <c r="H40" s="223"/>
      <c r="I40" s="223"/>
      <c r="J40" s="223"/>
      <c r="K40" s="223"/>
      <c r="L40" s="223"/>
      <c r="M40" s="223"/>
      <c r="N40" s="223"/>
      <c r="O40" s="223"/>
    </row>
    <row r="41" spans="1:15" ht="15" customHeight="1" x14ac:dyDescent="0.35">
      <c r="A41" s="194">
        <v>76</v>
      </c>
      <c r="B41" s="197" t="s">
        <v>363</v>
      </c>
      <c r="C41" s="29" t="s">
        <v>9</v>
      </c>
      <c r="D41" s="30"/>
      <c r="E41" s="252" t="s">
        <v>10</v>
      </c>
      <c r="F41" s="252"/>
      <c r="G41" s="252"/>
      <c r="H41" s="253"/>
      <c r="I41" s="197" t="s">
        <v>364</v>
      </c>
      <c r="J41" s="29" t="s">
        <v>9</v>
      </c>
      <c r="K41" s="30"/>
      <c r="L41" s="252" t="s">
        <v>10</v>
      </c>
      <c r="M41" s="252"/>
      <c r="N41" s="252"/>
      <c r="O41" s="253"/>
    </row>
    <row r="42" spans="1:15" ht="15" customHeight="1" x14ac:dyDescent="0.35">
      <c r="A42" s="195"/>
      <c r="B42" s="198"/>
      <c r="C42" s="35" t="s">
        <v>288</v>
      </c>
      <c r="D42" s="25"/>
      <c r="E42" s="254" t="s">
        <v>10</v>
      </c>
      <c r="F42" s="254"/>
      <c r="G42" s="254"/>
      <c r="H42" s="255"/>
      <c r="I42" s="198"/>
      <c r="J42" s="35" t="s">
        <v>288</v>
      </c>
      <c r="K42" s="25"/>
      <c r="L42" s="254" t="s">
        <v>10</v>
      </c>
      <c r="M42" s="254"/>
      <c r="N42" s="254"/>
      <c r="O42" s="255"/>
    </row>
    <row r="43" spans="1:15" ht="15" customHeight="1" x14ac:dyDescent="0.35">
      <c r="A43" s="195"/>
      <c r="B43" s="198"/>
      <c r="C43" s="35" t="s">
        <v>11</v>
      </c>
      <c r="D43" s="25"/>
      <c r="E43" s="254" t="s">
        <v>10</v>
      </c>
      <c r="F43" s="254"/>
      <c r="G43" s="254"/>
      <c r="H43" s="255"/>
      <c r="I43" s="198"/>
      <c r="J43" s="35" t="s">
        <v>11</v>
      </c>
      <c r="K43" s="25"/>
      <c r="L43" s="254" t="s">
        <v>10</v>
      </c>
      <c r="M43" s="254"/>
      <c r="N43" s="254"/>
      <c r="O43" s="255"/>
    </row>
    <row r="44" spans="1:15" ht="15" customHeight="1" thickBot="1" x14ac:dyDescent="0.4">
      <c r="A44" s="195"/>
      <c r="B44" s="198"/>
      <c r="C44" s="37" t="s">
        <v>12</v>
      </c>
      <c r="D44" s="38"/>
      <c r="E44" s="256" t="s">
        <v>10</v>
      </c>
      <c r="F44" s="256"/>
      <c r="G44" s="256"/>
      <c r="H44" s="257"/>
      <c r="I44" s="198"/>
      <c r="J44" s="37" t="s">
        <v>12</v>
      </c>
      <c r="K44" s="38"/>
      <c r="L44" s="256" t="s">
        <v>10</v>
      </c>
      <c r="M44" s="256"/>
      <c r="N44" s="256"/>
      <c r="O44" s="257"/>
    </row>
    <row r="45" spans="1:15" ht="15" customHeight="1" thickBot="1" x14ac:dyDescent="0.4">
      <c r="A45" s="195"/>
      <c r="B45" s="198"/>
      <c r="C45" s="215"/>
      <c r="D45" s="216"/>
      <c r="E45" s="216"/>
      <c r="F45" s="216"/>
      <c r="G45" s="216"/>
      <c r="H45" s="217"/>
      <c r="I45" s="198"/>
      <c r="J45" s="215"/>
      <c r="K45" s="216"/>
      <c r="L45" s="216"/>
      <c r="M45" s="216"/>
      <c r="N45" s="216"/>
      <c r="O45" s="217"/>
    </row>
    <row r="46" spans="1:15" ht="15" customHeight="1" thickBot="1" x14ac:dyDescent="0.4">
      <c r="A46" s="196"/>
      <c r="B46" s="199"/>
      <c r="C46" s="130" t="s">
        <v>412</v>
      </c>
      <c r="D46" s="30"/>
      <c r="E46" s="258" t="s">
        <v>10</v>
      </c>
      <c r="F46" s="258"/>
      <c r="G46" s="258"/>
      <c r="H46" s="259"/>
      <c r="I46" s="199"/>
      <c r="J46" s="130" t="s">
        <v>412</v>
      </c>
      <c r="K46" s="38"/>
      <c r="L46" s="258" t="s">
        <v>10</v>
      </c>
      <c r="M46" s="258"/>
      <c r="N46" s="258"/>
      <c r="O46" s="259"/>
    </row>
    <row r="47" spans="1:15" ht="15" customHeight="1" thickBot="1" x14ac:dyDescent="0.4">
      <c r="A47" s="223"/>
      <c r="B47" s="223"/>
      <c r="C47" s="223"/>
      <c r="D47" s="223"/>
      <c r="E47" s="223"/>
      <c r="F47" s="223"/>
      <c r="G47" s="223"/>
      <c r="H47" s="223"/>
      <c r="I47" s="223"/>
      <c r="J47" s="223"/>
      <c r="K47" s="223"/>
      <c r="L47" s="223"/>
      <c r="M47" s="223"/>
      <c r="N47" s="223"/>
      <c r="O47" s="223"/>
    </row>
    <row r="48" spans="1:15" ht="15" customHeight="1" x14ac:dyDescent="0.35">
      <c r="A48" s="194">
        <v>84</v>
      </c>
      <c r="B48" s="197" t="s">
        <v>363</v>
      </c>
      <c r="C48" s="47" t="s">
        <v>9</v>
      </c>
      <c r="D48" s="30"/>
      <c r="E48" s="252" t="s">
        <v>10</v>
      </c>
      <c r="F48" s="252"/>
      <c r="G48" s="252"/>
      <c r="H48" s="253"/>
      <c r="I48" s="197" t="s">
        <v>364</v>
      </c>
      <c r="J48" s="29" t="s">
        <v>9</v>
      </c>
      <c r="K48" s="30">
        <v>40</v>
      </c>
      <c r="L48" s="60" t="s">
        <v>357</v>
      </c>
      <c r="M48" s="32" t="s">
        <v>1</v>
      </c>
      <c r="N48" s="61" t="s">
        <v>341</v>
      </c>
      <c r="O48" s="34" t="s">
        <v>13</v>
      </c>
    </row>
    <row r="49" spans="1:15" ht="15" customHeight="1" x14ac:dyDescent="0.35">
      <c r="A49" s="195"/>
      <c r="B49" s="198"/>
      <c r="C49" s="50" t="s">
        <v>288</v>
      </c>
      <c r="D49" s="25"/>
      <c r="E49" s="254" t="s">
        <v>10</v>
      </c>
      <c r="F49" s="254"/>
      <c r="G49" s="254"/>
      <c r="H49" s="255"/>
      <c r="I49" s="198"/>
      <c r="J49" s="35" t="s">
        <v>288</v>
      </c>
      <c r="K49" s="25">
        <v>35</v>
      </c>
      <c r="L49" s="56" t="s">
        <v>357</v>
      </c>
      <c r="M49" s="26" t="s">
        <v>1</v>
      </c>
      <c r="N49" s="57" t="s">
        <v>341</v>
      </c>
      <c r="O49" s="36" t="s">
        <v>13</v>
      </c>
    </row>
    <row r="50" spans="1:15" ht="15" customHeight="1" x14ac:dyDescent="0.35">
      <c r="A50" s="195"/>
      <c r="B50" s="198"/>
      <c r="C50" s="35" t="s">
        <v>11</v>
      </c>
      <c r="D50" s="25"/>
      <c r="E50" s="254" t="s">
        <v>10</v>
      </c>
      <c r="F50" s="254"/>
      <c r="G50" s="254"/>
      <c r="H50" s="255"/>
      <c r="I50" s="198"/>
      <c r="J50" s="35" t="s">
        <v>11</v>
      </c>
      <c r="K50" s="25">
        <v>82.5</v>
      </c>
      <c r="L50" s="56" t="s">
        <v>357</v>
      </c>
      <c r="M50" s="26" t="s">
        <v>1</v>
      </c>
      <c r="N50" s="57" t="s">
        <v>341</v>
      </c>
      <c r="O50" s="36" t="s">
        <v>13</v>
      </c>
    </row>
    <row r="51" spans="1:15" ht="15" customHeight="1" thickBot="1" x14ac:dyDescent="0.4">
      <c r="A51" s="195"/>
      <c r="B51" s="198"/>
      <c r="C51" s="37" t="s">
        <v>12</v>
      </c>
      <c r="D51" s="38"/>
      <c r="E51" s="256" t="s">
        <v>10</v>
      </c>
      <c r="F51" s="256"/>
      <c r="G51" s="256"/>
      <c r="H51" s="257"/>
      <c r="I51" s="198"/>
      <c r="J51" s="37" t="s">
        <v>12</v>
      </c>
      <c r="K51" s="38">
        <v>157.5</v>
      </c>
      <c r="L51" s="62" t="s">
        <v>357</v>
      </c>
      <c r="M51" s="40" t="s">
        <v>1</v>
      </c>
      <c r="N51" s="63" t="s">
        <v>341</v>
      </c>
      <c r="O51" s="42" t="s">
        <v>13</v>
      </c>
    </row>
    <row r="52" spans="1:15" ht="15" customHeight="1" thickBot="1" x14ac:dyDescent="0.4">
      <c r="A52" s="195"/>
      <c r="B52" s="198"/>
      <c r="C52" s="215"/>
      <c r="D52" s="216"/>
      <c r="E52" s="216"/>
      <c r="F52" s="216"/>
      <c r="G52" s="216"/>
      <c r="H52" s="217"/>
      <c r="I52" s="198"/>
      <c r="J52" s="215"/>
      <c r="K52" s="216"/>
      <c r="L52" s="216"/>
      <c r="M52" s="216"/>
      <c r="N52" s="216"/>
      <c r="O52" s="217"/>
    </row>
    <row r="53" spans="1:15" ht="15" customHeight="1" thickBot="1" x14ac:dyDescent="0.4">
      <c r="A53" s="196"/>
      <c r="B53" s="199"/>
      <c r="C53" s="130" t="s">
        <v>412</v>
      </c>
      <c r="D53" s="30"/>
      <c r="E53" s="258" t="s">
        <v>10</v>
      </c>
      <c r="F53" s="258"/>
      <c r="G53" s="258"/>
      <c r="H53" s="259"/>
      <c r="I53" s="199"/>
      <c r="J53" s="130" t="s">
        <v>412</v>
      </c>
      <c r="K53" s="38"/>
      <c r="L53" s="258" t="s">
        <v>10</v>
      </c>
      <c r="M53" s="258"/>
      <c r="N53" s="258"/>
      <c r="O53" s="259"/>
    </row>
    <row r="54" spans="1:15" ht="15" customHeight="1" thickBot="1" x14ac:dyDescent="0.4">
      <c r="A54" s="223"/>
      <c r="B54" s="223"/>
      <c r="C54" s="223"/>
      <c r="D54" s="223"/>
      <c r="E54" s="223"/>
      <c r="F54" s="223"/>
      <c r="G54" s="223"/>
      <c r="H54" s="223"/>
      <c r="I54" s="223"/>
      <c r="J54" s="223"/>
      <c r="K54" s="223"/>
      <c r="L54" s="223"/>
      <c r="M54" s="223"/>
      <c r="N54" s="223"/>
      <c r="O54" s="223"/>
    </row>
    <row r="55" spans="1:15" ht="15" customHeight="1" x14ac:dyDescent="0.35">
      <c r="A55" s="194" t="s">
        <v>21</v>
      </c>
      <c r="B55" s="197" t="s">
        <v>363</v>
      </c>
      <c r="C55" s="29" t="s">
        <v>9</v>
      </c>
      <c r="D55" s="30"/>
      <c r="E55" s="252" t="s">
        <v>10</v>
      </c>
      <c r="F55" s="252"/>
      <c r="G55" s="252"/>
      <c r="H55" s="253"/>
      <c r="I55" s="197" t="s">
        <v>364</v>
      </c>
      <c r="J55" s="29" t="s">
        <v>9</v>
      </c>
      <c r="K55" s="30"/>
      <c r="L55" s="252" t="s">
        <v>10</v>
      </c>
      <c r="M55" s="252"/>
      <c r="N55" s="252"/>
      <c r="O55" s="253"/>
    </row>
    <row r="56" spans="1:15" ht="15" customHeight="1" x14ac:dyDescent="0.35">
      <c r="A56" s="195"/>
      <c r="B56" s="198"/>
      <c r="C56" s="35" t="s">
        <v>288</v>
      </c>
      <c r="D56" s="25"/>
      <c r="E56" s="254" t="s">
        <v>10</v>
      </c>
      <c r="F56" s="254"/>
      <c r="G56" s="254"/>
      <c r="H56" s="255"/>
      <c r="I56" s="198"/>
      <c r="J56" s="35" t="s">
        <v>288</v>
      </c>
      <c r="K56" s="25"/>
      <c r="L56" s="254" t="s">
        <v>10</v>
      </c>
      <c r="M56" s="254"/>
      <c r="N56" s="254"/>
      <c r="O56" s="255"/>
    </row>
    <row r="57" spans="1:15" ht="15" customHeight="1" x14ac:dyDescent="0.35">
      <c r="A57" s="195"/>
      <c r="B57" s="198"/>
      <c r="C57" s="35" t="s">
        <v>11</v>
      </c>
      <c r="D57" s="25"/>
      <c r="E57" s="254" t="s">
        <v>10</v>
      </c>
      <c r="F57" s="254"/>
      <c r="G57" s="254"/>
      <c r="H57" s="255"/>
      <c r="I57" s="198"/>
      <c r="J57" s="35" t="s">
        <v>11</v>
      </c>
      <c r="K57" s="25"/>
      <c r="L57" s="254" t="s">
        <v>10</v>
      </c>
      <c r="M57" s="254"/>
      <c r="N57" s="254"/>
      <c r="O57" s="255"/>
    </row>
    <row r="58" spans="1:15" ht="15" customHeight="1" thickBot="1" x14ac:dyDescent="0.4">
      <c r="A58" s="195"/>
      <c r="B58" s="198"/>
      <c r="C58" s="37" t="s">
        <v>12</v>
      </c>
      <c r="D58" s="38"/>
      <c r="E58" s="256" t="s">
        <v>10</v>
      </c>
      <c r="F58" s="256"/>
      <c r="G58" s="256"/>
      <c r="H58" s="257"/>
      <c r="I58" s="198"/>
      <c r="J58" s="37" t="s">
        <v>12</v>
      </c>
      <c r="K58" s="38"/>
      <c r="L58" s="256" t="s">
        <v>10</v>
      </c>
      <c r="M58" s="256"/>
      <c r="N58" s="256"/>
      <c r="O58" s="257"/>
    </row>
    <row r="59" spans="1:15" ht="15" customHeight="1" thickBot="1" x14ac:dyDescent="0.4">
      <c r="A59" s="195"/>
      <c r="B59" s="198"/>
      <c r="C59" s="215"/>
      <c r="D59" s="216"/>
      <c r="E59" s="216"/>
      <c r="F59" s="216"/>
      <c r="G59" s="216"/>
      <c r="H59" s="217"/>
      <c r="I59" s="198"/>
      <c r="J59" s="215"/>
      <c r="K59" s="216"/>
      <c r="L59" s="216"/>
      <c r="M59" s="216"/>
      <c r="N59" s="216"/>
      <c r="O59" s="217"/>
    </row>
    <row r="60" spans="1:15" ht="15" customHeight="1" thickBot="1" x14ac:dyDescent="0.4">
      <c r="A60" s="196"/>
      <c r="B60" s="199"/>
      <c r="C60" s="130" t="s">
        <v>412</v>
      </c>
      <c r="D60" s="30"/>
      <c r="E60" s="258" t="s">
        <v>10</v>
      </c>
      <c r="F60" s="258"/>
      <c r="G60" s="258"/>
      <c r="H60" s="259"/>
      <c r="I60" s="199"/>
      <c r="J60" s="130" t="s">
        <v>412</v>
      </c>
      <c r="K60" s="38"/>
      <c r="L60" s="258" t="s">
        <v>10</v>
      </c>
      <c r="M60" s="258"/>
      <c r="N60" s="258"/>
      <c r="O60" s="259"/>
    </row>
    <row r="61" spans="1:15" ht="15" customHeight="1" thickBot="1" x14ac:dyDescent="0.4">
      <c r="A61" s="204"/>
      <c r="B61" s="203"/>
      <c r="C61" s="203"/>
      <c r="D61" s="203"/>
      <c r="E61" s="203"/>
      <c r="F61" s="203"/>
      <c r="G61" s="203"/>
      <c r="H61" s="203"/>
      <c r="I61" s="203"/>
      <c r="J61" s="203"/>
      <c r="K61" s="203"/>
      <c r="L61" s="203"/>
      <c r="M61" s="203"/>
      <c r="N61" s="203"/>
      <c r="O61" s="205"/>
    </row>
    <row r="62" spans="1:15" ht="15" customHeight="1" thickBot="1" x14ac:dyDescent="0.4">
      <c r="A62" s="221" t="s">
        <v>413</v>
      </c>
      <c r="B62" s="220"/>
      <c r="C62" s="220"/>
      <c r="D62" s="220"/>
      <c r="E62" s="220"/>
      <c r="F62" s="153" t="s">
        <v>0</v>
      </c>
      <c r="G62" s="222" t="s">
        <v>414</v>
      </c>
      <c r="H62" s="222"/>
      <c r="I62" s="154"/>
      <c r="J62" s="220" t="s">
        <v>415</v>
      </c>
      <c r="K62" s="220"/>
      <c r="L62" s="220"/>
      <c r="M62" s="153" t="s">
        <v>1</v>
      </c>
      <c r="N62" s="218" t="s">
        <v>416</v>
      </c>
      <c r="O62" s="219"/>
    </row>
    <row r="63" spans="1:15" ht="15" customHeight="1" x14ac:dyDescent="0.35">
      <c r="E63" s="9"/>
      <c r="M63" s="9"/>
    </row>
  </sheetData>
  <sheetProtection algorithmName="SHA-512" hashValue="KSATwZqX8fuI/PtbjpeNqnpXRxFHYAdqLbWNCl/he1KCRMZ3xyRZ6dLOuyByiH6qZYo+YAMEg6MHfvfBnYeM6w==" saltValue="58tPShPJjkFsHR86q19xKg==" spinCount="100000" sheet="1" objects="1" scenarios="1" selectLockedCells="1" selectUnlockedCells="1"/>
  <mergeCells count="124">
    <mergeCell ref="L57:O57"/>
    <mergeCell ref="L58:O58"/>
    <mergeCell ref="E39:H39"/>
    <mergeCell ref="E46:H46"/>
    <mergeCell ref="E53:H53"/>
    <mergeCell ref="E60:H60"/>
    <mergeCell ref="L60:O60"/>
    <mergeCell ref="L46:O46"/>
    <mergeCell ref="L53:O53"/>
    <mergeCell ref="L39:O39"/>
    <mergeCell ref="L41:O41"/>
    <mergeCell ref="L42:O42"/>
    <mergeCell ref="L43:O43"/>
    <mergeCell ref="L44:O44"/>
    <mergeCell ref="L55:O55"/>
    <mergeCell ref="L56:O56"/>
    <mergeCell ref="L34:O34"/>
    <mergeCell ref="L35:O35"/>
    <mergeCell ref="L36:O36"/>
    <mergeCell ref="L37:O37"/>
    <mergeCell ref="L14:O14"/>
    <mergeCell ref="L15:O15"/>
    <mergeCell ref="L16:O16"/>
    <mergeCell ref="A33:O33"/>
    <mergeCell ref="A34:A39"/>
    <mergeCell ref="B34:B39"/>
    <mergeCell ref="I34:I39"/>
    <mergeCell ref="C38:H38"/>
    <mergeCell ref="J38:O38"/>
    <mergeCell ref="E34:H34"/>
    <mergeCell ref="E35:H35"/>
    <mergeCell ref="E36:H36"/>
    <mergeCell ref="E37:H37"/>
    <mergeCell ref="A26:O26"/>
    <mergeCell ref="A27:A32"/>
    <mergeCell ref="B27:B32"/>
    <mergeCell ref="I27:I32"/>
    <mergeCell ref="C31:H31"/>
    <mergeCell ref="J31:O31"/>
    <mergeCell ref="A19:O19"/>
    <mergeCell ref="A61:O61"/>
    <mergeCell ref="A62:E62"/>
    <mergeCell ref="G62:H62"/>
    <mergeCell ref="J62:L62"/>
    <mergeCell ref="N62:O62"/>
    <mergeCell ref="E6:H6"/>
    <mergeCell ref="E7:H7"/>
    <mergeCell ref="E8:H8"/>
    <mergeCell ref="E9:H9"/>
    <mergeCell ref="E13:H13"/>
    <mergeCell ref="A54:O54"/>
    <mergeCell ref="A55:A60"/>
    <mergeCell ref="B55:B60"/>
    <mergeCell ref="I55:I60"/>
    <mergeCell ref="C59:H59"/>
    <mergeCell ref="J59:O59"/>
    <mergeCell ref="E55:H55"/>
    <mergeCell ref="E56:H56"/>
    <mergeCell ref="E57:H57"/>
    <mergeCell ref="E58:H58"/>
    <mergeCell ref="A47:O47"/>
    <mergeCell ref="A48:A53"/>
    <mergeCell ref="E18:H18"/>
    <mergeCell ref="L18:O18"/>
    <mergeCell ref="B48:B53"/>
    <mergeCell ref="I48:I53"/>
    <mergeCell ref="C52:H52"/>
    <mergeCell ref="J52:O52"/>
    <mergeCell ref="E48:H48"/>
    <mergeCell ref="E49:H49"/>
    <mergeCell ref="E50:H50"/>
    <mergeCell ref="E51:H51"/>
    <mergeCell ref="A40:O40"/>
    <mergeCell ref="A41:A46"/>
    <mergeCell ref="B41:B46"/>
    <mergeCell ref="I41:I46"/>
    <mergeCell ref="C45:H45"/>
    <mergeCell ref="J45:O45"/>
    <mergeCell ref="E41:H41"/>
    <mergeCell ref="E42:H42"/>
    <mergeCell ref="E43:H43"/>
    <mergeCell ref="E44:H44"/>
    <mergeCell ref="A20:A25"/>
    <mergeCell ref="B20:B25"/>
    <mergeCell ref="I20:I25"/>
    <mergeCell ref="C24:H24"/>
    <mergeCell ref="J24:O24"/>
    <mergeCell ref="A12:O12"/>
    <mergeCell ref="A13:A18"/>
    <mergeCell ref="B13:B18"/>
    <mergeCell ref="I13:I18"/>
    <mergeCell ref="C17:H17"/>
    <mergeCell ref="J17:O17"/>
    <mergeCell ref="E14:H14"/>
    <mergeCell ref="E15:H15"/>
    <mergeCell ref="E16:H16"/>
    <mergeCell ref="L13:O13"/>
    <mergeCell ref="A5:O5"/>
    <mergeCell ref="A6:A11"/>
    <mergeCell ref="B6:B11"/>
    <mergeCell ref="I6:I11"/>
    <mergeCell ref="C10:H10"/>
    <mergeCell ref="J10:O10"/>
    <mergeCell ref="L6:O6"/>
    <mergeCell ref="L7:O7"/>
    <mergeCell ref="L8:O8"/>
    <mergeCell ref="L9:O9"/>
    <mergeCell ref="E11:H11"/>
    <mergeCell ref="L11:O11"/>
    <mergeCell ref="I3:I4"/>
    <mergeCell ref="J3:J4"/>
    <mergeCell ref="L3:L4"/>
    <mergeCell ref="M3:M4"/>
    <mergeCell ref="N3:N4"/>
    <mergeCell ref="O3:O4"/>
    <mergeCell ref="A1:O1"/>
    <mergeCell ref="A2:M2"/>
    <mergeCell ref="A3:A4"/>
    <mergeCell ref="B3:B4"/>
    <mergeCell ref="C3:C4"/>
    <mergeCell ref="E3:E4"/>
    <mergeCell ref="F3:F4"/>
    <mergeCell ref="G3:G4"/>
    <mergeCell ref="H3:H4"/>
  </mergeCells>
  <conditionalFormatting sqref="F25 F32">
    <cfRule type="cellIs" dxfId="63" priority="23" stopIfTrue="1" operator="equal">
      <formula>"PS"</formula>
    </cfRule>
  </conditionalFormatting>
  <conditionalFormatting sqref="M25">
    <cfRule type="cellIs" dxfId="62" priority="21" stopIfTrue="1" operator="equal">
      <formula>"PS"</formula>
    </cfRule>
  </conditionalFormatting>
  <conditionalFormatting sqref="M32">
    <cfRule type="cellIs" dxfId="61" priority="20" stopIfTrue="1" operator="equal">
      <formula>"PS"</formula>
    </cfRule>
  </conditionalFormatting>
  <printOptions horizontalCentered="1" verticalCentered="1"/>
  <pageMargins left="0.25" right="0.25" top="0.75" bottom="0.75" header="0.3" footer="0.3"/>
  <pageSetup scale="55" orientation="landscape" horizontalDpi="4294967293" verticalDpi="4294967293" r:id="rId1"/>
  <headerFooter alignWithMargins="0"/>
  <rowBreaks count="1" manualBreakCount="1">
    <brk id="46" max="14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2CD42-F4A2-4473-B270-3C04EF131D5F}">
  <sheetPr>
    <pageSetUpPr fitToPage="1"/>
  </sheetPr>
  <dimension ref="A1:N112"/>
  <sheetViews>
    <sheetView zoomScaleNormal="100" zoomScaleSheetLayoutView="100" workbookViewId="0">
      <selection activeCell="P6" sqref="P6"/>
    </sheetView>
  </sheetViews>
  <sheetFormatPr defaultColWidth="9" defaultRowHeight="15" customHeight="1" x14ac:dyDescent="0.35"/>
  <cols>
    <col min="1" max="1" width="9.73046875" style="9" customWidth="1"/>
    <col min="2" max="2" width="12.73046875" style="9" customWidth="1"/>
    <col min="3" max="3" width="10.73046875" style="75" customWidth="1"/>
    <col min="4" max="4" width="18.265625" style="9" customWidth="1"/>
    <col min="5" max="5" width="18.73046875" style="9" customWidth="1"/>
    <col min="6" max="6" width="24.73046875" style="21" customWidth="1"/>
    <col min="7" max="7" width="4.59765625" style="296" customWidth="1"/>
    <col min="8" max="8" width="9.73046875" style="9" customWidth="1"/>
    <col min="9" max="9" width="12.73046875" style="9" customWidth="1"/>
    <col min="10" max="10" width="10.73046875" style="75" customWidth="1"/>
    <col min="11" max="11" width="18.265625" style="9" customWidth="1"/>
    <col min="12" max="12" width="18.73046875" style="9" customWidth="1"/>
    <col min="13" max="13" width="24.73046875" style="21" customWidth="1"/>
    <col min="14" max="14" width="4.59765625" style="296" customWidth="1"/>
    <col min="15" max="16384" width="9" style="9"/>
  </cols>
  <sheetData>
    <row r="1" spans="1:14" ht="15" customHeight="1" thickBot="1" x14ac:dyDescent="0.4">
      <c r="A1" s="206" t="s">
        <v>396</v>
      </c>
      <c r="B1" s="207"/>
      <c r="C1" s="207"/>
      <c r="D1" s="207"/>
      <c r="E1" s="207"/>
      <c r="F1" s="208"/>
      <c r="H1" s="206" t="s">
        <v>399</v>
      </c>
      <c r="I1" s="207"/>
      <c r="J1" s="207"/>
      <c r="K1" s="207"/>
      <c r="L1" s="207"/>
      <c r="M1" s="208"/>
    </row>
    <row r="2" spans="1:14" ht="15" customHeight="1" thickBot="1" x14ac:dyDescent="0.45">
      <c r="A2" s="209"/>
      <c r="B2" s="210"/>
      <c r="C2" s="210"/>
      <c r="D2" s="210"/>
      <c r="E2" s="96" t="s">
        <v>286</v>
      </c>
      <c r="F2" s="97">
        <f ca="1">TODAY()</f>
        <v>45491</v>
      </c>
      <c r="H2" s="209"/>
      <c r="I2" s="210"/>
      <c r="J2" s="210"/>
      <c r="K2" s="210"/>
      <c r="L2" s="96" t="s">
        <v>286</v>
      </c>
      <c r="M2" s="97">
        <f ca="1">TODAY()</f>
        <v>45491</v>
      </c>
    </row>
    <row r="3" spans="1:14" ht="15" customHeight="1" thickBot="1" x14ac:dyDescent="0.4">
      <c r="A3" s="277"/>
      <c r="B3" s="278"/>
      <c r="C3" s="278"/>
      <c r="D3" s="278"/>
      <c r="E3" s="278"/>
      <c r="F3" s="279"/>
      <c r="H3" s="277"/>
      <c r="I3" s="278"/>
      <c r="J3" s="278"/>
      <c r="K3" s="278"/>
      <c r="L3" s="278"/>
      <c r="M3" s="279"/>
    </row>
    <row r="4" spans="1:14" ht="15" customHeight="1" x14ac:dyDescent="0.35">
      <c r="A4" s="212" t="s">
        <v>287</v>
      </c>
      <c r="B4" s="224" t="s">
        <v>2</v>
      </c>
      <c r="C4" s="22" t="s">
        <v>3</v>
      </c>
      <c r="D4" s="224" t="s">
        <v>4</v>
      </c>
      <c r="E4" s="224" t="s">
        <v>5</v>
      </c>
      <c r="F4" s="224" t="s">
        <v>6</v>
      </c>
      <c r="H4" s="212" t="s">
        <v>287</v>
      </c>
      <c r="I4" s="224" t="s">
        <v>2</v>
      </c>
      <c r="J4" s="22" t="s">
        <v>3</v>
      </c>
      <c r="K4" s="224" t="s">
        <v>4</v>
      </c>
      <c r="L4" s="224" t="s">
        <v>5</v>
      </c>
      <c r="M4" s="224" t="s">
        <v>6</v>
      </c>
    </row>
    <row r="5" spans="1:14" ht="15" customHeight="1" thickBot="1" x14ac:dyDescent="0.4">
      <c r="A5" s="213"/>
      <c r="B5" s="193"/>
      <c r="C5" s="23" t="s">
        <v>7</v>
      </c>
      <c r="D5" s="193"/>
      <c r="E5" s="193"/>
      <c r="F5" s="193"/>
      <c r="H5" s="213"/>
      <c r="I5" s="193"/>
      <c r="J5" s="23" t="s">
        <v>7</v>
      </c>
      <c r="K5" s="193"/>
      <c r="L5" s="193"/>
      <c r="M5" s="193"/>
    </row>
    <row r="6" spans="1:14" ht="15" customHeight="1" thickBot="1" x14ac:dyDescent="0.4">
      <c r="A6" s="216"/>
      <c r="B6" s="244"/>
      <c r="C6" s="244"/>
      <c r="D6" s="244"/>
      <c r="E6" s="244"/>
      <c r="F6" s="244"/>
      <c r="H6" s="216"/>
      <c r="I6" s="244"/>
      <c r="J6" s="244"/>
      <c r="K6" s="244"/>
      <c r="L6" s="244"/>
      <c r="M6" s="244"/>
    </row>
    <row r="7" spans="1:14" ht="15" customHeight="1" x14ac:dyDescent="0.35">
      <c r="A7" s="280">
        <v>30</v>
      </c>
      <c r="B7" s="29" t="s">
        <v>9</v>
      </c>
      <c r="C7" s="252" t="s">
        <v>10</v>
      </c>
      <c r="D7" s="252"/>
      <c r="E7" s="252"/>
      <c r="F7" s="253"/>
      <c r="G7" s="296" t="str">
        <f t="shared" ref="G7:G15" si="0">C38</f>
        <v>No Records to date</v>
      </c>
      <c r="H7" s="280">
        <v>30</v>
      </c>
      <c r="I7" s="29" t="s">
        <v>9</v>
      </c>
      <c r="J7" s="252" t="s">
        <v>10</v>
      </c>
      <c r="K7" s="252"/>
      <c r="L7" s="252"/>
      <c r="M7" s="253"/>
      <c r="N7" s="296" t="str">
        <f t="shared" ref="N7:N10" si="1">J38</f>
        <v>No Records to date</v>
      </c>
    </row>
    <row r="8" spans="1:14" ht="15" customHeight="1" x14ac:dyDescent="0.35">
      <c r="A8" s="281"/>
      <c r="B8" s="35" t="s">
        <v>288</v>
      </c>
      <c r="C8" s="254" t="s">
        <v>10</v>
      </c>
      <c r="D8" s="254"/>
      <c r="E8" s="254"/>
      <c r="F8" s="255"/>
      <c r="G8" s="296" t="str">
        <f t="shared" si="0"/>
        <v>No Records to date</v>
      </c>
      <c r="H8" s="281"/>
      <c r="I8" s="35" t="s">
        <v>288</v>
      </c>
      <c r="J8" s="254" t="s">
        <v>10</v>
      </c>
      <c r="K8" s="254"/>
      <c r="L8" s="254"/>
      <c r="M8" s="255"/>
      <c r="N8" s="296" t="str">
        <f t="shared" si="1"/>
        <v>No Records to date</v>
      </c>
    </row>
    <row r="9" spans="1:14" ht="15" customHeight="1" x14ac:dyDescent="0.35">
      <c r="A9" s="281"/>
      <c r="B9" s="35" t="s">
        <v>11</v>
      </c>
      <c r="C9" s="254" t="s">
        <v>10</v>
      </c>
      <c r="D9" s="254"/>
      <c r="E9" s="254"/>
      <c r="F9" s="255"/>
      <c r="G9" s="296" t="str">
        <f t="shared" si="0"/>
        <v>No Records to date</v>
      </c>
      <c r="H9" s="281"/>
      <c r="I9" s="35" t="s">
        <v>11</v>
      </c>
      <c r="J9" s="254" t="s">
        <v>10</v>
      </c>
      <c r="K9" s="254"/>
      <c r="L9" s="254"/>
      <c r="M9" s="255"/>
      <c r="N9" s="296" t="str">
        <f t="shared" si="1"/>
        <v>No Records to date</v>
      </c>
    </row>
    <row r="10" spans="1:14" ht="15" customHeight="1" thickBot="1" x14ac:dyDescent="0.4">
      <c r="A10" s="282"/>
      <c r="B10" s="37" t="s">
        <v>12</v>
      </c>
      <c r="C10" s="256" t="s">
        <v>10</v>
      </c>
      <c r="D10" s="256"/>
      <c r="E10" s="256"/>
      <c r="F10" s="257"/>
      <c r="G10" s="296" t="str">
        <f t="shared" si="0"/>
        <v>No Records to date</v>
      </c>
      <c r="H10" s="282"/>
      <c r="I10" s="37" t="s">
        <v>12</v>
      </c>
      <c r="J10" s="256" t="s">
        <v>10</v>
      </c>
      <c r="K10" s="256"/>
      <c r="L10" s="256"/>
      <c r="M10" s="257"/>
      <c r="N10" s="296" t="str">
        <f t="shared" si="1"/>
        <v>No Records to date</v>
      </c>
    </row>
    <row r="11" spans="1:14" ht="15" customHeight="1" thickBot="1" x14ac:dyDescent="0.4">
      <c r="A11" s="223"/>
      <c r="B11" s="238"/>
      <c r="C11" s="238"/>
      <c r="D11" s="238"/>
      <c r="E11" s="238"/>
      <c r="F11" s="238"/>
      <c r="H11" s="223"/>
      <c r="I11" s="238"/>
      <c r="J11" s="238"/>
      <c r="K11" s="238"/>
      <c r="L11" s="238"/>
      <c r="M11" s="238"/>
    </row>
    <row r="12" spans="1:14" ht="15" customHeight="1" x14ac:dyDescent="0.35">
      <c r="A12" s="280">
        <v>35</v>
      </c>
      <c r="B12" s="29" t="s">
        <v>9</v>
      </c>
      <c r="C12" s="252" t="s">
        <v>10</v>
      </c>
      <c r="D12" s="252"/>
      <c r="E12" s="252"/>
      <c r="F12" s="253"/>
      <c r="G12" s="296" t="str">
        <f t="shared" si="0"/>
        <v>No Records to date</v>
      </c>
      <c r="H12" s="280">
        <v>35</v>
      </c>
      <c r="I12" s="29" t="s">
        <v>9</v>
      </c>
      <c r="J12" s="252" t="s">
        <v>10</v>
      </c>
      <c r="K12" s="252"/>
      <c r="L12" s="252"/>
      <c r="M12" s="253"/>
      <c r="N12" s="296" t="str">
        <f t="shared" ref="N12:N15" si="2">J43</f>
        <v>No Records to date</v>
      </c>
    </row>
    <row r="13" spans="1:14" ht="15" customHeight="1" x14ac:dyDescent="0.35">
      <c r="A13" s="281"/>
      <c r="B13" s="35" t="s">
        <v>288</v>
      </c>
      <c r="C13" s="254" t="s">
        <v>10</v>
      </c>
      <c r="D13" s="254"/>
      <c r="E13" s="254"/>
      <c r="F13" s="255"/>
      <c r="G13" s="296" t="str">
        <f t="shared" si="0"/>
        <v>No Records to date</v>
      </c>
      <c r="H13" s="281"/>
      <c r="I13" s="35" t="s">
        <v>288</v>
      </c>
      <c r="J13" s="254" t="s">
        <v>10</v>
      </c>
      <c r="K13" s="254"/>
      <c r="L13" s="254"/>
      <c r="M13" s="255"/>
      <c r="N13" s="296" t="str">
        <f t="shared" si="2"/>
        <v>No Records to date</v>
      </c>
    </row>
    <row r="14" spans="1:14" ht="15" customHeight="1" x14ac:dyDescent="0.35">
      <c r="A14" s="281"/>
      <c r="B14" s="35" t="s">
        <v>11</v>
      </c>
      <c r="C14" s="254" t="s">
        <v>10</v>
      </c>
      <c r="D14" s="254"/>
      <c r="E14" s="254"/>
      <c r="F14" s="255"/>
      <c r="G14" s="296" t="str">
        <f t="shared" si="0"/>
        <v>No Records to date</v>
      </c>
      <c r="H14" s="281"/>
      <c r="I14" s="35" t="s">
        <v>11</v>
      </c>
      <c r="J14" s="254" t="s">
        <v>10</v>
      </c>
      <c r="K14" s="254"/>
      <c r="L14" s="254"/>
      <c r="M14" s="255"/>
      <c r="N14" s="296" t="str">
        <f t="shared" si="2"/>
        <v>No Records to date</v>
      </c>
    </row>
    <row r="15" spans="1:14" ht="15" customHeight="1" thickBot="1" x14ac:dyDescent="0.4">
      <c r="A15" s="282"/>
      <c r="B15" s="37" t="s">
        <v>12</v>
      </c>
      <c r="C15" s="256" t="s">
        <v>10</v>
      </c>
      <c r="D15" s="256"/>
      <c r="E15" s="256"/>
      <c r="F15" s="257"/>
      <c r="G15" s="296" t="str">
        <f t="shared" si="0"/>
        <v>No Records to date</v>
      </c>
      <c r="H15" s="282"/>
      <c r="I15" s="37" t="s">
        <v>12</v>
      </c>
      <c r="J15" s="256" t="s">
        <v>10</v>
      </c>
      <c r="K15" s="256"/>
      <c r="L15" s="256"/>
      <c r="M15" s="257"/>
      <c r="N15" s="296" t="str">
        <f t="shared" si="2"/>
        <v>No Records to date</v>
      </c>
    </row>
    <row r="16" spans="1:14" ht="15" customHeight="1" thickBot="1" x14ac:dyDescent="0.4">
      <c r="A16" s="223"/>
      <c r="B16" s="238"/>
      <c r="C16" s="238"/>
      <c r="D16" s="238"/>
      <c r="E16" s="238"/>
      <c r="F16" s="238"/>
      <c r="H16" s="223"/>
      <c r="I16" s="238"/>
      <c r="J16" s="238"/>
      <c r="K16" s="238"/>
      <c r="L16" s="238"/>
      <c r="M16" s="238"/>
    </row>
    <row r="17" spans="1:14" ht="15" customHeight="1" x14ac:dyDescent="0.35">
      <c r="A17" s="280">
        <v>40</v>
      </c>
      <c r="B17" s="29" t="s">
        <v>9</v>
      </c>
      <c r="C17" s="30">
        <v>17.5</v>
      </c>
      <c r="D17" s="60" t="s">
        <v>388</v>
      </c>
      <c r="E17" s="33">
        <v>45095</v>
      </c>
      <c r="F17" s="34" t="s">
        <v>212</v>
      </c>
      <c r="G17" s="296">
        <f>C48</f>
        <v>17.5</v>
      </c>
      <c r="H17" s="280">
        <v>40</v>
      </c>
      <c r="I17" s="29" t="s">
        <v>9</v>
      </c>
      <c r="J17" s="252" t="s">
        <v>10</v>
      </c>
      <c r="K17" s="252"/>
      <c r="L17" s="252"/>
      <c r="M17" s="253"/>
      <c r="N17" s="296" t="str">
        <f>J48</f>
        <v>No Records to date</v>
      </c>
    </row>
    <row r="18" spans="1:14" ht="15" customHeight="1" x14ac:dyDescent="0.35">
      <c r="A18" s="281"/>
      <c r="B18" s="35" t="s">
        <v>288</v>
      </c>
      <c r="C18" s="25">
        <v>20</v>
      </c>
      <c r="D18" s="56" t="s">
        <v>389</v>
      </c>
      <c r="E18" s="27">
        <v>45095</v>
      </c>
      <c r="F18" s="36" t="s">
        <v>212</v>
      </c>
      <c r="G18" s="296">
        <f t="shared" ref="G18:G30" si="3">C49</f>
        <v>20</v>
      </c>
      <c r="H18" s="281"/>
      <c r="I18" s="35" t="s">
        <v>288</v>
      </c>
      <c r="J18" s="254" t="s">
        <v>10</v>
      </c>
      <c r="K18" s="254"/>
      <c r="L18" s="254"/>
      <c r="M18" s="255"/>
      <c r="N18" s="296" t="str">
        <f t="shared" ref="N18:N20" si="4">J49</f>
        <v>No Records to date</v>
      </c>
    </row>
    <row r="19" spans="1:14" ht="15" customHeight="1" x14ac:dyDescent="0.35">
      <c r="A19" s="281"/>
      <c r="B19" s="35" t="s">
        <v>11</v>
      </c>
      <c r="C19" s="25">
        <v>55</v>
      </c>
      <c r="D19" s="56" t="s">
        <v>389</v>
      </c>
      <c r="E19" s="27">
        <v>45095</v>
      </c>
      <c r="F19" s="36" t="s">
        <v>212</v>
      </c>
      <c r="G19" s="296">
        <f t="shared" si="3"/>
        <v>55</v>
      </c>
      <c r="H19" s="281"/>
      <c r="I19" s="35" t="s">
        <v>11</v>
      </c>
      <c r="J19" s="254" t="s">
        <v>10</v>
      </c>
      <c r="K19" s="254"/>
      <c r="L19" s="254"/>
      <c r="M19" s="255"/>
      <c r="N19" s="296" t="str">
        <f t="shared" si="4"/>
        <v>No Records to date</v>
      </c>
    </row>
    <row r="20" spans="1:14" ht="15" customHeight="1" thickBot="1" x14ac:dyDescent="0.4">
      <c r="A20" s="282"/>
      <c r="B20" s="37" t="s">
        <v>12</v>
      </c>
      <c r="C20" s="38">
        <v>92.5</v>
      </c>
      <c r="D20" s="62" t="s">
        <v>389</v>
      </c>
      <c r="E20" s="41">
        <v>45095</v>
      </c>
      <c r="F20" s="42" t="s">
        <v>212</v>
      </c>
      <c r="G20" s="296">
        <f t="shared" si="3"/>
        <v>92.5</v>
      </c>
      <c r="H20" s="282"/>
      <c r="I20" s="37" t="s">
        <v>12</v>
      </c>
      <c r="J20" s="256" t="s">
        <v>10</v>
      </c>
      <c r="K20" s="256"/>
      <c r="L20" s="256"/>
      <c r="M20" s="257"/>
      <c r="N20" s="296" t="str">
        <f t="shared" si="4"/>
        <v>No Records to date</v>
      </c>
    </row>
    <row r="21" spans="1:14" ht="15" customHeight="1" thickBot="1" x14ac:dyDescent="0.4">
      <c r="A21" s="203"/>
      <c r="B21" s="238"/>
      <c r="C21" s="238"/>
      <c r="D21" s="238"/>
      <c r="E21" s="238"/>
      <c r="F21" s="238"/>
      <c r="H21" s="203"/>
      <c r="I21" s="238"/>
      <c r="J21" s="238"/>
      <c r="K21" s="238"/>
      <c r="L21" s="238"/>
      <c r="M21" s="238"/>
    </row>
    <row r="22" spans="1:14" ht="15" customHeight="1" x14ac:dyDescent="0.35">
      <c r="A22" s="280">
        <v>44</v>
      </c>
      <c r="B22" s="29" t="s">
        <v>9</v>
      </c>
      <c r="C22" s="30">
        <v>40</v>
      </c>
      <c r="D22" s="60" t="s">
        <v>388</v>
      </c>
      <c r="E22" s="33">
        <v>45367</v>
      </c>
      <c r="F22" s="34" t="s">
        <v>13</v>
      </c>
      <c r="G22" s="296">
        <f t="shared" si="3"/>
        <v>40</v>
      </c>
      <c r="H22" s="280">
        <v>43</v>
      </c>
      <c r="I22" s="29" t="s">
        <v>9</v>
      </c>
      <c r="J22" s="30">
        <v>52.5</v>
      </c>
      <c r="K22" s="60" t="s">
        <v>386</v>
      </c>
      <c r="L22" s="33">
        <v>45095</v>
      </c>
      <c r="M22" s="34" t="s">
        <v>212</v>
      </c>
      <c r="N22" s="296">
        <f t="shared" ref="N22:N25" si="5">J53</f>
        <v>52.5</v>
      </c>
    </row>
    <row r="23" spans="1:14" ht="15" customHeight="1" x14ac:dyDescent="0.35">
      <c r="A23" s="281"/>
      <c r="B23" s="35" t="s">
        <v>288</v>
      </c>
      <c r="C23" s="25">
        <v>27.5</v>
      </c>
      <c r="D23" s="56" t="s">
        <v>389</v>
      </c>
      <c r="E23" s="27">
        <v>45367</v>
      </c>
      <c r="F23" s="36" t="s">
        <v>13</v>
      </c>
      <c r="G23" s="296">
        <f t="shared" si="3"/>
        <v>27.5</v>
      </c>
      <c r="H23" s="281"/>
      <c r="I23" s="35" t="s">
        <v>288</v>
      </c>
      <c r="J23" s="25">
        <v>27.5</v>
      </c>
      <c r="K23" s="56" t="s">
        <v>387</v>
      </c>
      <c r="L23" s="27">
        <v>45095</v>
      </c>
      <c r="M23" s="36" t="s">
        <v>212</v>
      </c>
      <c r="N23" s="296">
        <f t="shared" si="5"/>
        <v>27.5</v>
      </c>
    </row>
    <row r="24" spans="1:14" ht="15" customHeight="1" x14ac:dyDescent="0.35">
      <c r="A24" s="281"/>
      <c r="B24" s="35" t="s">
        <v>11</v>
      </c>
      <c r="C24" s="25">
        <v>65</v>
      </c>
      <c r="D24" s="56" t="s">
        <v>389</v>
      </c>
      <c r="E24" s="27">
        <v>45367</v>
      </c>
      <c r="F24" s="36" t="s">
        <v>13</v>
      </c>
      <c r="G24" s="296">
        <f t="shared" si="3"/>
        <v>65</v>
      </c>
      <c r="H24" s="281"/>
      <c r="I24" s="35" t="s">
        <v>11</v>
      </c>
      <c r="J24" s="25">
        <v>72.5</v>
      </c>
      <c r="K24" s="56" t="s">
        <v>387</v>
      </c>
      <c r="L24" s="27">
        <v>45095</v>
      </c>
      <c r="M24" s="36" t="s">
        <v>212</v>
      </c>
      <c r="N24" s="296">
        <f t="shared" si="5"/>
        <v>72.5</v>
      </c>
    </row>
    <row r="25" spans="1:14" ht="15" customHeight="1" thickBot="1" x14ac:dyDescent="0.4">
      <c r="A25" s="282"/>
      <c r="B25" s="37" t="s">
        <v>12</v>
      </c>
      <c r="C25" s="38">
        <v>132.5</v>
      </c>
      <c r="D25" s="62" t="s">
        <v>389</v>
      </c>
      <c r="E25" s="41">
        <v>45367</v>
      </c>
      <c r="F25" s="42" t="s">
        <v>13</v>
      </c>
      <c r="G25" s="296">
        <f t="shared" si="3"/>
        <v>132.5</v>
      </c>
      <c r="H25" s="282"/>
      <c r="I25" s="37" t="s">
        <v>12</v>
      </c>
      <c r="J25" s="38">
        <v>152.5</v>
      </c>
      <c r="K25" s="62" t="s">
        <v>387</v>
      </c>
      <c r="L25" s="41">
        <v>45095</v>
      </c>
      <c r="M25" s="42" t="s">
        <v>212</v>
      </c>
      <c r="N25" s="296">
        <f t="shared" si="5"/>
        <v>152.5</v>
      </c>
    </row>
    <row r="26" spans="1:14" ht="15" customHeight="1" thickBot="1" x14ac:dyDescent="0.4">
      <c r="A26" s="203"/>
      <c r="B26" s="238"/>
      <c r="C26" s="238"/>
      <c r="D26" s="238"/>
      <c r="E26" s="238"/>
      <c r="F26" s="238"/>
      <c r="H26" s="203"/>
      <c r="I26" s="238"/>
      <c r="J26" s="238"/>
      <c r="K26" s="238"/>
      <c r="L26" s="238"/>
      <c r="M26" s="238"/>
    </row>
    <row r="27" spans="1:14" ht="15" customHeight="1" x14ac:dyDescent="0.35">
      <c r="A27" s="280">
        <v>48</v>
      </c>
      <c r="B27" s="29" t="s">
        <v>9</v>
      </c>
      <c r="C27" s="252" t="s">
        <v>10</v>
      </c>
      <c r="D27" s="252"/>
      <c r="E27" s="252"/>
      <c r="F27" s="253"/>
      <c r="G27" s="296" t="str">
        <f t="shared" si="3"/>
        <v>No Records to date</v>
      </c>
      <c r="H27" s="280">
        <v>47</v>
      </c>
      <c r="I27" s="29" t="s">
        <v>9</v>
      </c>
      <c r="J27" s="252" t="s">
        <v>10</v>
      </c>
      <c r="K27" s="252"/>
      <c r="L27" s="252"/>
      <c r="M27" s="253"/>
      <c r="N27" s="296" t="str">
        <f t="shared" ref="N27:N30" si="6">J58</f>
        <v>No Records to date</v>
      </c>
    </row>
    <row r="28" spans="1:14" ht="15" customHeight="1" x14ac:dyDescent="0.35">
      <c r="A28" s="281"/>
      <c r="B28" s="35" t="s">
        <v>288</v>
      </c>
      <c r="C28" s="254" t="s">
        <v>10</v>
      </c>
      <c r="D28" s="254"/>
      <c r="E28" s="254"/>
      <c r="F28" s="255"/>
      <c r="G28" s="296" t="str">
        <f t="shared" si="3"/>
        <v>No Records to date</v>
      </c>
      <c r="H28" s="281"/>
      <c r="I28" s="35" t="s">
        <v>288</v>
      </c>
      <c r="J28" s="254" t="s">
        <v>10</v>
      </c>
      <c r="K28" s="254"/>
      <c r="L28" s="254"/>
      <c r="M28" s="255"/>
      <c r="N28" s="296" t="str">
        <f t="shared" si="6"/>
        <v>No Records to date</v>
      </c>
    </row>
    <row r="29" spans="1:14" ht="15" customHeight="1" x14ac:dyDescent="0.35">
      <c r="A29" s="281"/>
      <c r="B29" s="35" t="s">
        <v>11</v>
      </c>
      <c r="C29" s="254" t="s">
        <v>10</v>
      </c>
      <c r="D29" s="254"/>
      <c r="E29" s="254"/>
      <c r="F29" s="255"/>
      <c r="G29" s="296" t="str">
        <f t="shared" si="3"/>
        <v>No Records to date</v>
      </c>
      <c r="H29" s="281"/>
      <c r="I29" s="35" t="s">
        <v>11</v>
      </c>
      <c r="J29" s="254" t="s">
        <v>10</v>
      </c>
      <c r="K29" s="254"/>
      <c r="L29" s="254"/>
      <c r="M29" s="255"/>
      <c r="N29" s="296" t="str">
        <f t="shared" si="6"/>
        <v>No Records to date</v>
      </c>
    </row>
    <row r="30" spans="1:14" ht="15" customHeight="1" thickBot="1" x14ac:dyDescent="0.4">
      <c r="A30" s="282"/>
      <c r="B30" s="37" t="s">
        <v>12</v>
      </c>
      <c r="C30" s="256" t="s">
        <v>10</v>
      </c>
      <c r="D30" s="256"/>
      <c r="E30" s="256"/>
      <c r="F30" s="257"/>
      <c r="G30" s="296" t="str">
        <f t="shared" si="3"/>
        <v>No Records to date</v>
      </c>
      <c r="H30" s="282"/>
      <c r="I30" s="37" t="s">
        <v>12</v>
      </c>
      <c r="J30" s="256" t="s">
        <v>10</v>
      </c>
      <c r="K30" s="256"/>
      <c r="L30" s="256"/>
      <c r="M30" s="257"/>
      <c r="N30" s="296" t="str">
        <f t="shared" si="6"/>
        <v>No Records to date</v>
      </c>
    </row>
    <row r="31" spans="1:14" ht="15" customHeight="1" thickBot="1" x14ac:dyDescent="0.4">
      <c r="A31" s="223"/>
      <c r="B31" s="238"/>
      <c r="C31" s="238"/>
      <c r="D31" s="238"/>
      <c r="E31" s="238"/>
      <c r="F31" s="238"/>
      <c r="H31" s="223"/>
      <c r="I31" s="238"/>
      <c r="J31" s="238"/>
      <c r="K31" s="238"/>
      <c r="L31" s="238"/>
      <c r="M31" s="238"/>
    </row>
    <row r="32" spans="1:14" ht="15" customHeight="1" thickBot="1" x14ac:dyDescent="0.4">
      <c r="A32" s="206" t="s">
        <v>397</v>
      </c>
      <c r="B32" s="207"/>
      <c r="C32" s="207"/>
      <c r="D32" s="207"/>
      <c r="E32" s="207"/>
      <c r="F32" s="208"/>
      <c r="H32" s="206" t="s">
        <v>400</v>
      </c>
      <c r="I32" s="207"/>
      <c r="J32" s="207"/>
      <c r="K32" s="207"/>
      <c r="L32" s="207"/>
      <c r="M32" s="208"/>
    </row>
    <row r="33" spans="1:14" ht="15" customHeight="1" thickBot="1" x14ac:dyDescent="0.45">
      <c r="A33" s="209"/>
      <c r="B33" s="210"/>
      <c r="C33" s="210"/>
      <c r="D33" s="210"/>
      <c r="E33" s="96" t="s">
        <v>286</v>
      </c>
      <c r="F33" s="97">
        <f ca="1">TODAY()</f>
        <v>45491</v>
      </c>
      <c r="H33" s="209"/>
      <c r="I33" s="210"/>
      <c r="J33" s="210"/>
      <c r="K33" s="210"/>
      <c r="L33" s="96" t="s">
        <v>286</v>
      </c>
      <c r="M33" s="97">
        <f ca="1">TODAY()</f>
        <v>45491</v>
      </c>
    </row>
    <row r="34" spans="1:14" ht="15" customHeight="1" thickBot="1" x14ac:dyDescent="0.4">
      <c r="A34" s="277"/>
      <c r="B34" s="278"/>
      <c r="C34" s="278"/>
      <c r="D34" s="278"/>
      <c r="E34" s="278"/>
      <c r="F34" s="279"/>
      <c r="H34" s="277"/>
      <c r="I34" s="278"/>
      <c r="J34" s="278"/>
      <c r="K34" s="278"/>
      <c r="L34" s="278"/>
      <c r="M34" s="279"/>
    </row>
    <row r="35" spans="1:14" ht="15" customHeight="1" x14ac:dyDescent="0.35">
      <c r="A35" s="212" t="s">
        <v>287</v>
      </c>
      <c r="B35" s="224" t="s">
        <v>2</v>
      </c>
      <c r="C35" s="22" t="s">
        <v>3</v>
      </c>
      <c r="D35" s="224" t="s">
        <v>4</v>
      </c>
      <c r="E35" s="224" t="s">
        <v>5</v>
      </c>
      <c r="F35" s="224" t="s">
        <v>6</v>
      </c>
      <c r="H35" s="212" t="s">
        <v>287</v>
      </c>
      <c r="I35" s="224" t="s">
        <v>2</v>
      </c>
      <c r="J35" s="22" t="s">
        <v>3</v>
      </c>
      <c r="K35" s="224" t="s">
        <v>4</v>
      </c>
      <c r="L35" s="224" t="s">
        <v>5</v>
      </c>
      <c r="M35" s="224" t="s">
        <v>6</v>
      </c>
    </row>
    <row r="36" spans="1:14" ht="15" customHeight="1" thickBot="1" x14ac:dyDescent="0.4">
      <c r="A36" s="213"/>
      <c r="B36" s="193"/>
      <c r="C36" s="23" t="s">
        <v>7</v>
      </c>
      <c r="D36" s="193"/>
      <c r="E36" s="193"/>
      <c r="F36" s="193"/>
      <c r="H36" s="213"/>
      <c r="I36" s="193"/>
      <c r="J36" s="23" t="s">
        <v>7</v>
      </c>
      <c r="K36" s="193"/>
      <c r="L36" s="193"/>
      <c r="M36" s="193"/>
    </row>
    <row r="37" spans="1:14" ht="15" customHeight="1" thickBot="1" x14ac:dyDescent="0.4">
      <c r="A37" s="216"/>
      <c r="B37" s="244"/>
      <c r="C37" s="244"/>
      <c r="D37" s="244"/>
      <c r="E37" s="244"/>
      <c r="F37" s="244"/>
      <c r="H37" s="216"/>
      <c r="I37" s="244"/>
      <c r="J37" s="244"/>
      <c r="K37" s="244"/>
      <c r="L37" s="244"/>
      <c r="M37" s="244"/>
    </row>
    <row r="38" spans="1:14" ht="15" customHeight="1" x14ac:dyDescent="0.35">
      <c r="A38" s="280">
        <v>30</v>
      </c>
      <c r="B38" s="29" t="s">
        <v>9</v>
      </c>
      <c r="C38" s="252" t="s">
        <v>10</v>
      </c>
      <c r="D38" s="252"/>
      <c r="E38" s="252"/>
      <c r="F38" s="253"/>
      <c r="G38" s="296" t="str">
        <f>C74</f>
        <v>No Records to date</v>
      </c>
      <c r="H38" s="280">
        <v>30</v>
      </c>
      <c r="I38" s="29" t="s">
        <v>9</v>
      </c>
      <c r="J38" s="252" t="s">
        <v>10</v>
      </c>
      <c r="K38" s="252"/>
      <c r="L38" s="252"/>
      <c r="M38" s="253"/>
      <c r="N38" s="296" t="str">
        <f>J74</f>
        <v>No Records to date</v>
      </c>
    </row>
    <row r="39" spans="1:14" ht="15" customHeight="1" x14ac:dyDescent="0.35">
      <c r="A39" s="281"/>
      <c r="B39" s="35" t="s">
        <v>288</v>
      </c>
      <c r="C39" s="254" t="s">
        <v>10</v>
      </c>
      <c r="D39" s="254"/>
      <c r="E39" s="254"/>
      <c r="F39" s="255"/>
      <c r="G39" s="296" t="str">
        <f>C75</f>
        <v>No Records to date</v>
      </c>
      <c r="H39" s="281"/>
      <c r="I39" s="35" t="s">
        <v>288</v>
      </c>
      <c r="J39" s="254" t="s">
        <v>10</v>
      </c>
      <c r="K39" s="254"/>
      <c r="L39" s="254"/>
      <c r="M39" s="255"/>
      <c r="N39" s="296" t="str">
        <f>J75</f>
        <v>No Records to date</v>
      </c>
    </row>
    <row r="40" spans="1:14" ht="15" customHeight="1" x14ac:dyDescent="0.35">
      <c r="A40" s="281"/>
      <c r="B40" s="35" t="s">
        <v>11</v>
      </c>
      <c r="C40" s="254" t="s">
        <v>10</v>
      </c>
      <c r="D40" s="254"/>
      <c r="E40" s="254"/>
      <c r="F40" s="255"/>
      <c r="G40" s="296" t="str">
        <f>C76</f>
        <v>No Records to date</v>
      </c>
      <c r="H40" s="281"/>
      <c r="I40" s="35" t="s">
        <v>11</v>
      </c>
      <c r="J40" s="254" t="s">
        <v>10</v>
      </c>
      <c r="K40" s="254"/>
      <c r="L40" s="254"/>
      <c r="M40" s="255"/>
      <c r="N40" s="296" t="str">
        <f>J76</f>
        <v>No Records to date</v>
      </c>
    </row>
    <row r="41" spans="1:14" ht="15" customHeight="1" thickBot="1" x14ac:dyDescent="0.4">
      <c r="A41" s="282"/>
      <c r="B41" s="37" t="s">
        <v>12</v>
      </c>
      <c r="C41" s="256" t="s">
        <v>10</v>
      </c>
      <c r="D41" s="256"/>
      <c r="E41" s="256"/>
      <c r="F41" s="257"/>
      <c r="G41" s="296" t="str">
        <f>C77</f>
        <v>No Records to date</v>
      </c>
      <c r="H41" s="282"/>
      <c r="I41" s="37" t="s">
        <v>12</v>
      </c>
      <c r="J41" s="256" t="s">
        <v>10</v>
      </c>
      <c r="K41" s="256"/>
      <c r="L41" s="256"/>
      <c r="M41" s="257"/>
      <c r="N41" s="296" t="str">
        <f>J77</f>
        <v>No Records to date</v>
      </c>
    </row>
    <row r="42" spans="1:14" ht="15" customHeight="1" thickBot="1" x14ac:dyDescent="0.4">
      <c r="A42" s="55"/>
      <c r="B42" s="55"/>
      <c r="C42" s="108"/>
      <c r="D42" s="55"/>
      <c r="E42" s="55"/>
      <c r="F42" s="55"/>
      <c r="H42" s="55"/>
      <c r="I42" s="55"/>
      <c r="J42" s="108"/>
      <c r="K42" s="55"/>
      <c r="L42" s="55"/>
      <c r="M42" s="55"/>
    </row>
    <row r="43" spans="1:14" ht="15" customHeight="1" x14ac:dyDescent="0.35">
      <c r="A43" s="280">
        <v>35</v>
      </c>
      <c r="B43" s="29" t="s">
        <v>9</v>
      </c>
      <c r="C43" s="252" t="s">
        <v>10</v>
      </c>
      <c r="D43" s="252"/>
      <c r="E43" s="252"/>
      <c r="F43" s="253"/>
      <c r="G43" s="296" t="str">
        <f>C79</f>
        <v>No Records to date</v>
      </c>
      <c r="H43" s="280">
        <v>35</v>
      </c>
      <c r="I43" s="29" t="s">
        <v>9</v>
      </c>
      <c r="J43" s="252" t="s">
        <v>10</v>
      </c>
      <c r="K43" s="252"/>
      <c r="L43" s="252"/>
      <c r="M43" s="253"/>
      <c r="N43" s="296" t="str">
        <f>J79</f>
        <v>No Records to date</v>
      </c>
    </row>
    <row r="44" spans="1:14" ht="15" customHeight="1" x14ac:dyDescent="0.35">
      <c r="A44" s="281"/>
      <c r="B44" s="35" t="s">
        <v>288</v>
      </c>
      <c r="C44" s="254" t="s">
        <v>10</v>
      </c>
      <c r="D44" s="254"/>
      <c r="E44" s="254"/>
      <c r="F44" s="255"/>
      <c r="G44" s="296" t="str">
        <f>C80</f>
        <v>No Records to date</v>
      </c>
      <c r="H44" s="281"/>
      <c r="I44" s="35" t="s">
        <v>288</v>
      </c>
      <c r="J44" s="254" t="s">
        <v>10</v>
      </c>
      <c r="K44" s="254"/>
      <c r="L44" s="254"/>
      <c r="M44" s="255"/>
      <c r="N44" s="296" t="str">
        <f>J80</f>
        <v>No Records to date</v>
      </c>
    </row>
    <row r="45" spans="1:14" ht="15" customHeight="1" x14ac:dyDescent="0.35">
      <c r="A45" s="281"/>
      <c r="B45" s="35" t="s">
        <v>11</v>
      </c>
      <c r="C45" s="254" t="s">
        <v>10</v>
      </c>
      <c r="D45" s="254"/>
      <c r="E45" s="254"/>
      <c r="F45" s="255"/>
      <c r="G45" s="296" t="str">
        <f>C81</f>
        <v>No Records to date</v>
      </c>
      <c r="H45" s="281"/>
      <c r="I45" s="35" t="s">
        <v>11</v>
      </c>
      <c r="J45" s="254" t="s">
        <v>10</v>
      </c>
      <c r="K45" s="254"/>
      <c r="L45" s="254"/>
      <c r="M45" s="255"/>
      <c r="N45" s="296" t="str">
        <f>J81</f>
        <v>No Records to date</v>
      </c>
    </row>
    <row r="46" spans="1:14" ht="15" customHeight="1" thickBot="1" x14ac:dyDescent="0.4">
      <c r="A46" s="282"/>
      <c r="B46" s="37" t="s">
        <v>12</v>
      </c>
      <c r="C46" s="256" t="s">
        <v>10</v>
      </c>
      <c r="D46" s="256"/>
      <c r="E46" s="256"/>
      <c r="F46" s="257"/>
      <c r="G46" s="296" t="str">
        <f>C82</f>
        <v>No Records to date</v>
      </c>
      <c r="H46" s="282"/>
      <c r="I46" s="37" t="s">
        <v>12</v>
      </c>
      <c r="J46" s="256" t="s">
        <v>10</v>
      </c>
      <c r="K46" s="256"/>
      <c r="L46" s="256"/>
      <c r="M46" s="257"/>
      <c r="N46" s="296" t="str">
        <f>J82</f>
        <v>No Records to date</v>
      </c>
    </row>
    <row r="47" spans="1:14" ht="15" customHeight="1" thickBot="1" x14ac:dyDescent="0.4">
      <c r="A47" s="216"/>
      <c r="B47" s="244"/>
      <c r="C47" s="244"/>
      <c r="D47" s="244"/>
      <c r="E47" s="244"/>
      <c r="F47" s="244"/>
      <c r="H47" s="216"/>
      <c r="I47" s="244"/>
      <c r="J47" s="244"/>
      <c r="K47" s="244"/>
      <c r="L47" s="244"/>
      <c r="M47" s="244"/>
    </row>
    <row r="48" spans="1:14" ht="15" customHeight="1" x14ac:dyDescent="0.35">
      <c r="A48" s="280">
        <v>40</v>
      </c>
      <c r="B48" s="29" t="s">
        <v>9</v>
      </c>
      <c r="C48" s="30">
        <v>17.5</v>
      </c>
      <c r="D48" s="60" t="s">
        <v>388</v>
      </c>
      <c r="E48" s="33">
        <v>45095</v>
      </c>
      <c r="F48" s="34" t="s">
        <v>212</v>
      </c>
      <c r="G48" s="296">
        <f>C84</f>
        <v>17.5</v>
      </c>
      <c r="H48" s="280">
        <v>40</v>
      </c>
      <c r="I48" s="29" t="s">
        <v>9</v>
      </c>
      <c r="J48" s="252" t="s">
        <v>10</v>
      </c>
      <c r="K48" s="252"/>
      <c r="L48" s="252"/>
      <c r="M48" s="253"/>
      <c r="N48" s="296" t="str">
        <f>J84</f>
        <v>No Records to date</v>
      </c>
    </row>
    <row r="49" spans="1:14" ht="15" customHeight="1" x14ac:dyDescent="0.35">
      <c r="A49" s="281"/>
      <c r="B49" s="35" t="s">
        <v>288</v>
      </c>
      <c r="C49" s="25">
        <v>20</v>
      </c>
      <c r="D49" s="56" t="s">
        <v>389</v>
      </c>
      <c r="E49" s="27">
        <v>45095</v>
      </c>
      <c r="F49" s="36" t="s">
        <v>212</v>
      </c>
      <c r="G49" s="296">
        <f>C85</f>
        <v>20</v>
      </c>
      <c r="H49" s="281"/>
      <c r="I49" s="35" t="s">
        <v>288</v>
      </c>
      <c r="J49" s="254" t="s">
        <v>10</v>
      </c>
      <c r="K49" s="254"/>
      <c r="L49" s="254"/>
      <c r="M49" s="255"/>
      <c r="N49" s="296" t="str">
        <f>J85</f>
        <v>No Records to date</v>
      </c>
    </row>
    <row r="50" spans="1:14" ht="15" customHeight="1" x14ac:dyDescent="0.35">
      <c r="A50" s="281"/>
      <c r="B50" s="35" t="s">
        <v>11</v>
      </c>
      <c r="C50" s="25">
        <v>55</v>
      </c>
      <c r="D50" s="56" t="s">
        <v>389</v>
      </c>
      <c r="E50" s="27">
        <v>45095</v>
      </c>
      <c r="F50" s="36" t="s">
        <v>212</v>
      </c>
      <c r="G50" s="296">
        <f>C86</f>
        <v>55</v>
      </c>
      <c r="H50" s="281"/>
      <c r="I50" s="35" t="s">
        <v>11</v>
      </c>
      <c r="J50" s="254" t="s">
        <v>10</v>
      </c>
      <c r="K50" s="254"/>
      <c r="L50" s="254"/>
      <c r="M50" s="255"/>
      <c r="N50" s="296" t="str">
        <f>J86</f>
        <v>No Records to date</v>
      </c>
    </row>
    <row r="51" spans="1:14" ht="15" customHeight="1" thickBot="1" x14ac:dyDescent="0.4">
      <c r="A51" s="282"/>
      <c r="B51" s="37" t="s">
        <v>12</v>
      </c>
      <c r="C51" s="38">
        <v>92.5</v>
      </c>
      <c r="D51" s="62" t="s">
        <v>389</v>
      </c>
      <c r="E51" s="41">
        <v>45095</v>
      </c>
      <c r="F51" s="42" t="s">
        <v>212</v>
      </c>
      <c r="G51" s="296">
        <f>C87</f>
        <v>92.5</v>
      </c>
      <c r="H51" s="282"/>
      <c r="I51" s="37" t="s">
        <v>12</v>
      </c>
      <c r="J51" s="256" t="s">
        <v>10</v>
      </c>
      <c r="K51" s="256"/>
      <c r="L51" s="256"/>
      <c r="M51" s="257"/>
      <c r="N51" s="296" t="str">
        <f>J87</f>
        <v>No Records to date</v>
      </c>
    </row>
    <row r="52" spans="1:14" ht="15" customHeight="1" thickBot="1" x14ac:dyDescent="0.4">
      <c r="A52" s="203"/>
      <c r="B52" s="238"/>
      <c r="C52" s="238"/>
      <c r="D52" s="238"/>
      <c r="E52" s="238"/>
      <c r="F52" s="238"/>
      <c r="H52" s="203"/>
      <c r="I52" s="238"/>
      <c r="J52" s="238"/>
      <c r="K52" s="238"/>
      <c r="L52" s="238"/>
      <c r="M52" s="238"/>
    </row>
    <row r="53" spans="1:14" ht="15" customHeight="1" x14ac:dyDescent="0.35">
      <c r="A53" s="280">
        <v>44</v>
      </c>
      <c r="B53" s="29" t="s">
        <v>9</v>
      </c>
      <c r="C53" s="30">
        <v>40</v>
      </c>
      <c r="D53" s="60" t="s">
        <v>388</v>
      </c>
      <c r="E53" s="33">
        <v>45367</v>
      </c>
      <c r="F53" s="34" t="s">
        <v>13</v>
      </c>
      <c r="G53" s="296">
        <f>C89</f>
        <v>40</v>
      </c>
      <c r="H53" s="280">
        <v>43</v>
      </c>
      <c r="I53" s="29" t="s">
        <v>9</v>
      </c>
      <c r="J53" s="30">
        <v>52.5</v>
      </c>
      <c r="K53" s="60" t="s">
        <v>386</v>
      </c>
      <c r="L53" s="33">
        <v>45095</v>
      </c>
      <c r="M53" s="34" t="s">
        <v>212</v>
      </c>
      <c r="N53" s="296">
        <f>J89</f>
        <v>52.5</v>
      </c>
    </row>
    <row r="54" spans="1:14" ht="15" customHeight="1" x14ac:dyDescent="0.35">
      <c r="A54" s="281"/>
      <c r="B54" s="35" t="s">
        <v>288</v>
      </c>
      <c r="C54" s="25">
        <v>27.5</v>
      </c>
      <c r="D54" s="56" t="s">
        <v>389</v>
      </c>
      <c r="E54" s="27">
        <v>45367</v>
      </c>
      <c r="F54" s="36" t="s">
        <v>13</v>
      </c>
      <c r="G54" s="296">
        <f>C90</f>
        <v>27.5</v>
      </c>
      <c r="H54" s="281"/>
      <c r="I54" s="35" t="s">
        <v>288</v>
      </c>
      <c r="J54" s="25">
        <v>27.5</v>
      </c>
      <c r="K54" s="56" t="s">
        <v>387</v>
      </c>
      <c r="L54" s="27">
        <v>45095</v>
      </c>
      <c r="M54" s="36" t="s">
        <v>212</v>
      </c>
      <c r="N54" s="296">
        <f>J90</f>
        <v>27.5</v>
      </c>
    </row>
    <row r="55" spans="1:14" ht="15" customHeight="1" x14ac:dyDescent="0.35">
      <c r="A55" s="281"/>
      <c r="B55" s="35" t="s">
        <v>11</v>
      </c>
      <c r="C55" s="25">
        <v>65</v>
      </c>
      <c r="D55" s="56" t="s">
        <v>389</v>
      </c>
      <c r="E55" s="27">
        <v>45367</v>
      </c>
      <c r="F55" s="36" t="s">
        <v>13</v>
      </c>
      <c r="G55" s="296">
        <f>C91</f>
        <v>65</v>
      </c>
      <c r="H55" s="281"/>
      <c r="I55" s="35" t="s">
        <v>11</v>
      </c>
      <c r="J55" s="25">
        <v>72.5</v>
      </c>
      <c r="K55" s="56" t="s">
        <v>387</v>
      </c>
      <c r="L55" s="27">
        <v>45095</v>
      </c>
      <c r="M55" s="36" t="s">
        <v>212</v>
      </c>
      <c r="N55" s="296">
        <f>J91</f>
        <v>72.5</v>
      </c>
    </row>
    <row r="56" spans="1:14" ht="15" customHeight="1" thickBot="1" x14ac:dyDescent="0.4">
      <c r="A56" s="282"/>
      <c r="B56" s="37" t="s">
        <v>12</v>
      </c>
      <c r="C56" s="38">
        <v>132.5</v>
      </c>
      <c r="D56" s="62" t="s">
        <v>389</v>
      </c>
      <c r="E56" s="41">
        <v>45367</v>
      </c>
      <c r="F56" s="42" t="s">
        <v>13</v>
      </c>
      <c r="G56" s="296">
        <f>C92</f>
        <v>132.5</v>
      </c>
      <c r="H56" s="282"/>
      <c r="I56" s="37" t="s">
        <v>12</v>
      </c>
      <c r="J56" s="38">
        <v>152.5</v>
      </c>
      <c r="K56" s="62" t="s">
        <v>387</v>
      </c>
      <c r="L56" s="41">
        <v>45095</v>
      </c>
      <c r="M56" s="42" t="s">
        <v>212</v>
      </c>
      <c r="N56" s="296">
        <f>J92</f>
        <v>152.5</v>
      </c>
    </row>
    <row r="57" spans="1:14" ht="15" customHeight="1" thickBot="1" x14ac:dyDescent="0.4">
      <c r="A57" s="223"/>
      <c r="B57" s="238"/>
      <c r="C57" s="238"/>
      <c r="D57" s="238"/>
      <c r="E57" s="238"/>
      <c r="F57" s="238"/>
      <c r="H57" s="223"/>
      <c r="I57" s="238"/>
      <c r="J57" s="238"/>
      <c r="K57" s="238"/>
      <c r="L57" s="238"/>
      <c r="M57" s="238"/>
    </row>
    <row r="58" spans="1:14" ht="15" customHeight="1" x14ac:dyDescent="0.35">
      <c r="A58" s="274">
        <v>48</v>
      </c>
      <c r="B58" s="29" t="s">
        <v>9</v>
      </c>
      <c r="C58" s="252" t="s">
        <v>10</v>
      </c>
      <c r="D58" s="252"/>
      <c r="E58" s="252"/>
      <c r="F58" s="253"/>
      <c r="G58" s="296" t="str">
        <f t="shared" ref="G58:G66" si="7">C94</f>
        <v>No Records to date</v>
      </c>
      <c r="H58" s="274">
        <v>47</v>
      </c>
      <c r="I58" s="29" t="s">
        <v>9</v>
      </c>
      <c r="J58" s="252" t="s">
        <v>10</v>
      </c>
      <c r="K58" s="252"/>
      <c r="L58" s="252"/>
      <c r="M58" s="253"/>
      <c r="N58" s="296" t="str">
        <f t="shared" ref="N58:N61" si="8">J94</f>
        <v>No Records to date</v>
      </c>
    </row>
    <row r="59" spans="1:14" ht="15" customHeight="1" x14ac:dyDescent="0.35">
      <c r="A59" s="275"/>
      <c r="B59" s="35" t="s">
        <v>288</v>
      </c>
      <c r="C59" s="254" t="s">
        <v>10</v>
      </c>
      <c r="D59" s="254"/>
      <c r="E59" s="254"/>
      <c r="F59" s="255"/>
      <c r="G59" s="296" t="str">
        <f t="shared" si="7"/>
        <v>No Records to date</v>
      </c>
      <c r="H59" s="275"/>
      <c r="I59" s="35" t="s">
        <v>288</v>
      </c>
      <c r="J59" s="254" t="s">
        <v>10</v>
      </c>
      <c r="K59" s="254"/>
      <c r="L59" s="254"/>
      <c r="M59" s="255"/>
      <c r="N59" s="296" t="str">
        <f t="shared" si="8"/>
        <v>No Records to date</v>
      </c>
    </row>
    <row r="60" spans="1:14" ht="15" customHeight="1" x14ac:dyDescent="0.35">
      <c r="A60" s="275"/>
      <c r="B60" s="35" t="s">
        <v>11</v>
      </c>
      <c r="C60" s="254" t="s">
        <v>10</v>
      </c>
      <c r="D60" s="254"/>
      <c r="E60" s="254"/>
      <c r="F60" s="255"/>
      <c r="G60" s="296" t="str">
        <f t="shared" si="7"/>
        <v>No Records to date</v>
      </c>
      <c r="H60" s="275"/>
      <c r="I60" s="35" t="s">
        <v>11</v>
      </c>
      <c r="J60" s="254" t="s">
        <v>10</v>
      </c>
      <c r="K60" s="254"/>
      <c r="L60" s="254"/>
      <c r="M60" s="255"/>
      <c r="N60" s="296" t="str">
        <f t="shared" si="8"/>
        <v>No Records to date</v>
      </c>
    </row>
    <row r="61" spans="1:14" ht="15" customHeight="1" thickBot="1" x14ac:dyDescent="0.4">
      <c r="A61" s="276"/>
      <c r="B61" s="37" t="s">
        <v>12</v>
      </c>
      <c r="C61" s="256" t="s">
        <v>10</v>
      </c>
      <c r="D61" s="256"/>
      <c r="E61" s="256"/>
      <c r="F61" s="257"/>
      <c r="G61" s="296" t="str">
        <f t="shared" si="7"/>
        <v>No Records to date</v>
      </c>
      <c r="H61" s="276"/>
      <c r="I61" s="37" t="s">
        <v>12</v>
      </c>
      <c r="J61" s="256" t="s">
        <v>10</v>
      </c>
      <c r="K61" s="256"/>
      <c r="L61" s="256"/>
      <c r="M61" s="257"/>
      <c r="N61" s="296" t="str">
        <f t="shared" si="8"/>
        <v>No Records to date</v>
      </c>
    </row>
    <row r="62" spans="1:14" ht="15" customHeight="1" thickBot="1" x14ac:dyDescent="0.4">
      <c r="A62" s="223"/>
      <c r="B62" s="238"/>
      <c r="C62" s="238"/>
      <c r="D62" s="238"/>
      <c r="E62" s="238"/>
      <c r="F62" s="238"/>
      <c r="H62" s="223"/>
      <c r="I62" s="238"/>
      <c r="J62" s="238"/>
      <c r="K62" s="238"/>
      <c r="L62" s="238"/>
      <c r="M62" s="238"/>
    </row>
    <row r="63" spans="1:14" ht="15" customHeight="1" x14ac:dyDescent="0.35">
      <c r="A63" s="274">
        <v>53</v>
      </c>
      <c r="B63" s="29" t="s">
        <v>9</v>
      </c>
      <c r="C63" s="252" t="s">
        <v>10</v>
      </c>
      <c r="D63" s="252"/>
      <c r="E63" s="252"/>
      <c r="F63" s="253"/>
      <c r="G63" s="296" t="str">
        <f t="shared" si="7"/>
        <v>No Records to date</v>
      </c>
      <c r="H63" s="274">
        <v>52</v>
      </c>
      <c r="I63" s="29" t="s">
        <v>9</v>
      </c>
      <c r="J63" s="30">
        <v>45</v>
      </c>
      <c r="K63" s="60" t="s">
        <v>386</v>
      </c>
      <c r="L63" s="33">
        <v>45367</v>
      </c>
      <c r="M63" s="34" t="s">
        <v>13</v>
      </c>
      <c r="N63" s="296">
        <f t="shared" ref="N63:N66" si="9">J99</f>
        <v>45</v>
      </c>
    </row>
    <row r="64" spans="1:14" ht="15" customHeight="1" x14ac:dyDescent="0.35">
      <c r="A64" s="275"/>
      <c r="B64" s="35" t="s">
        <v>288</v>
      </c>
      <c r="C64" s="254" t="s">
        <v>10</v>
      </c>
      <c r="D64" s="254"/>
      <c r="E64" s="254"/>
      <c r="F64" s="255"/>
      <c r="G64" s="296" t="str">
        <f t="shared" si="7"/>
        <v>No Records to date</v>
      </c>
      <c r="H64" s="275"/>
      <c r="I64" s="35" t="s">
        <v>288</v>
      </c>
      <c r="J64" s="25">
        <v>25</v>
      </c>
      <c r="K64" s="56" t="s">
        <v>387</v>
      </c>
      <c r="L64" s="27">
        <v>45367</v>
      </c>
      <c r="M64" s="36" t="s">
        <v>13</v>
      </c>
      <c r="N64" s="296">
        <f t="shared" si="9"/>
        <v>25</v>
      </c>
    </row>
    <row r="65" spans="1:14" ht="15" customHeight="1" x14ac:dyDescent="0.35">
      <c r="A65" s="275"/>
      <c r="B65" s="35" t="s">
        <v>11</v>
      </c>
      <c r="C65" s="254" t="s">
        <v>10</v>
      </c>
      <c r="D65" s="254"/>
      <c r="E65" s="254"/>
      <c r="F65" s="255"/>
      <c r="G65" s="296" t="str">
        <f t="shared" si="7"/>
        <v>No Records to date</v>
      </c>
      <c r="H65" s="275"/>
      <c r="I65" s="35" t="s">
        <v>11</v>
      </c>
      <c r="J65" s="25">
        <v>75</v>
      </c>
      <c r="K65" s="56" t="s">
        <v>387</v>
      </c>
      <c r="L65" s="27">
        <v>45367</v>
      </c>
      <c r="M65" s="36" t="s">
        <v>13</v>
      </c>
      <c r="N65" s="296">
        <f t="shared" si="9"/>
        <v>75</v>
      </c>
    </row>
    <row r="66" spans="1:14" ht="15" customHeight="1" thickBot="1" x14ac:dyDescent="0.4">
      <c r="A66" s="276"/>
      <c r="B66" s="37" t="s">
        <v>12</v>
      </c>
      <c r="C66" s="256" t="s">
        <v>10</v>
      </c>
      <c r="D66" s="256"/>
      <c r="E66" s="256"/>
      <c r="F66" s="257"/>
      <c r="G66" s="296" t="str">
        <f t="shared" si="7"/>
        <v>No Records to date</v>
      </c>
      <c r="H66" s="276"/>
      <c r="I66" s="37" t="s">
        <v>12</v>
      </c>
      <c r="J66" s="38">
        <v>145</v>
      </c>
      <c r="K66" s="62" t="s">
        <v>387</v>
      </c>
      <c r="L66" s="41">
        <v>45367</v>
      </c>
      <c r="M66" s="42" t="s">
        <v>13</v>
      </c>
      <c r="N66" s="296">
        <f t="shared" si="9"/>
        <v>145</v>
      </c>
    </row>
    <row r="67" spans="1:14" ht="15" customHeight="1" thickBot="1" x14ac:dyDescent="0.4">
      <c r="A67" s="190"/>
      <c r="B67" s="190"/>
      <c r="C67" s="190"/>
      <c r="D67" s="190"/>
      <c r="E67" s="190"/>
      <c r="F67" s="190"/>
      <c r="H67" s="190"/>
      <c r="I67" s="190"/>
      <c r="J67" s="190"/>
      <c r="K67" s="190"/>
      <c r="L67" s="190"/>
      <c r="M67" s="190"/>
    </row>
    <row r="68" spans="1:14" ht="15" customHeight="1" thickBot="1" x14ac:dyDescent="0.4">
      <c r="A68" s="206" t="s">
        <v>398</v>
      </c>
      <c r="B68" s="207"/>
      <c r="C68" s="207"/>
      <c r="D68" s="207"/>
      <c r="E68" s="207"/>
      <c r="F68" s="208"/>
      <c r="H68" s="206" t="s">
        <v>401</v>
      </c>
      <c r="I68" s="207"/>
      <c r="J68" s="207"/>
      <c r="K68" s="207"/>
      <c r="L68" s="207"/>
      <c r="M68" s="208"/>
    </row>
    <row r="69" spans="1:14" ht="15" customHeight="1" thickBot="1" x14ac:dyDescent="0.45">
      <c r="A69" s="209"/>
      <c r="B69" s="210"/>
      <c r="C69" s="210"/>
      <c r="D69" s="210"/>
      <c r="E69" s="96" t="s">
        <v>286</v>
      </c>
      <c r="F69" s="97">
        <f ca="1">TODAY()</f>
        <v>45491</v>
      </c>
      <c r="H69" s="209"/>
      <c r="I69" s="210"/>
      <c r="J69" s="210"/>
      <c r="K69" s="210"/>
      <c r="L69" s="96" t="s">
        <v>286</v>
      </c>
      <c r="M69" s="97">
        <f ca="1">TODAY()</f>
        <v>45491</v>
      </c>
    </row>
    <row r="70" spans="1:14" ht="15" customHeight="1" thickBot="1" x14ac:dyDescent="0.4">
      <c r="A70" s="277"/>
      <c r="B70" s="278"/>
      <c r="C70" s="278"/>
      <c r="D70" s="278"/>
      <c r="E70" s="278"/>
      <c r="F70" s="279"/>
      <c r="H70" s="277"/>
      <c r="I70" s="278"/>
      <c r="J70" s="278"/>
      <c r="K70" s="278"/>
      <c r="L70" s="278"/>
      <c r="M70" s="279"/>
    </row>
    <row r="71" spans="1:14" ht="15" customHeight="1" x14ac:dyDescent="0.35">
      <c r="A71" s="212" t="s">
        <v>287</v>
      </c>
      <c r="B71" s="224" t="s">
        <v>2</v>
      </c>
      <c r="C71" s="22" t="s">
        <v>3</v>
      </c>
      <c r="D71" s="224" t="s">
        <v>4</v>
      </c>
      <c r="E71" s="224" t="s">
        <v>5</v>
      </c>
      <c r="F71" s="224" t="s">
        <v>6</v>
      </c>
      <c r="H71" s="212" t="s">
        <v>287</v>
      </c>
      <c r="I71" s="224" t="s">
        <v>2</v>
      </c>
      <c r="J71" s="22" t="s">
        <v>3</v>
      </c>
      <c r="K71" s="224" t="s">
        <v>4</v>
      </c>
      <c r="L71" s="224" t="s">
        <v>5</v>
      </c>
      <c r="M71" s="224" t="s">
        <v>6</v>
      </c>
    </row>
    <row r="72" spans="1:14" ht="15" customHeight="1" thickBot="1" x14ac:dyDescent="0.4">
      <c r="A72" s="213"/>
      <c r="B72" s="193"/>
      <c r="C72" s="23" t="s">
        <v>7</v>
      </c>
      <c r="D72" s="193"/>
      <c r="E72" s="193"/>
      <c r="F72" s="193"/>
      <c r="H72" s="213"/>
      <c r="I72" s="193"/>
      <c r="J72" s="23" t="s">
        <v>7</v>
      </c>
      <c r="K72" s="193"/>
      <c r="L72" s="193"/>
      <c r="M72" s="193"/>
    </row>
    <row r="73" spans="1:14" ht="15" customHeight="1" thickBot="1" x14ac:dyDescent="0.4">
      <c r="A73" s="216"/>
      <c r="B73" s="244"/>
      <c r="C73" s="244"/>
      <c r="D73" s="244"/>
      <c r="E73" s="244"/>
      <c r="F73" s="244"/>
      <c r="H73" s="216"/>
      <c r="I73" s="244"/>
      <c r="J73" s="244"/>
      <c r="K73" s="244"/>
      <c r="L73" s="244"/>
      <c r="M73" s="244"/>
    </row>
    <row r="74" spans="1:14" ht="15" customHeight="1" x14ac:dyDescent="0.35">
      <c r="A74" s="280">
        <v>30</v>
      </c>
      <c r="B74" s="29" t="s">
        <v>9</v>
      </c>
      <c r="C74" s="252" t="s">
        <v>10</v>
      </c>
      <c r="D74" s="252"/>
      <c r="E74" s="252"/>
      <c r="F74" s="253"/>
      <c r="H74" s="280">
        <v>30</v>
      </c>
      <c r="I74" s="29" t="s">
        <v>9</v>
      </c>
      <c r="J74" s="252" t="s">
        <v>10</v>
      </c>
      <c r="K74" s="252"/>
      <c r="L74" s="252"/>
      <c r="M74" s="253"/>
    </row>
    <row r="75" spans="1:14" ht="15" customHeight="1" x14ac:dyDescent="0.35">
      <c r="A75" s="281"/>
      <c r="B75" s="35" t="s">
        <v>288</v>
      </c>
      <c r="C75" s="254" t="s">
        <v>10</v>
      </c>
      <c r="D75" s="254"/>
      <c r="E75" s="254"/>
      <c r="F75" s="255"/>
      <c r="H75" s="281"/>
      <c r="I75" s="35" t="s">
        <v>288</v>
      </c>
      <c r="J75" s="254" t="s">
        <v>10</v>
      </c>
      <c r="K75" s="254"/>
      <c r="L75" s="254"/>
      <c r="M75" s="255"/>
    </row>
    <row r="76" spans="1:14" ht="15" customHeight="1" x14ac:dyDescent="0.35">
      <c r="A76" s="281"/>
      <c r="B76" s="35" t="s">
        <v>11</v>
      </c>
      <c r="C76" s="254" t="s">
        <v>10</v>
      </c>
      <c r="D76" s="254"/>
      <c r="E76" s="254"/>
      <c r="F76" s="255"/>
      <c r="H76" s="281"/>
      <c r="I76" s="35" t="s">
        <v>11</v>
      </c>
      <c r="J76" s="254" t="s">
        <v>10</v>
      </c>
      <c r="K76" s="254"/>
      <c r="L76" s="254"/>
      <c r="M76" s="255"/>
    </row>
    <row r="77" spans="1:14" ht="15" customHeight="1" thickBot="1" x14ac:dyDescent="0.4">
      <c r="A77" s="282"/>
      <c r="B77" s="37" t="s">
        <v>12</v>
      </c>
      <c r="C77" s="256" t="s">
        <v>10</v>
      </c>
      <c r="D77" s="256"/>
      <c r="E77" s="256"/>
      <c r="F77" s="257"/>
      <c r="H77" s="282"/>
      <c r="I77" s="37" t="s">
        <v>12</v>
      </c>
      <c r="J77" s="256" t="s">
        <v>10</v>
      </c>
      <c r="K77" s="256"/>
      <c r="L77" s="256"/>
      <c r="M77" s="257"/>
    </row>
    <row r="78" spans="1:14" ht="15" customHeight="1" thickBot="1" x14ac:dyDescent="0.4">
      <c r="A78" s="55"/>
      <c r="B78" s="55"/>
      <c r="C78" s="108"/>
      <c r="D78" s="55"/>
      <c r="E78" s="55"/>
      <c r="F78" s="55"/>
      <c r="H78" s="55"/>
      <c r="I78" s="55"/>
      <c r="J78" s="108"/>
      <c r="K78" s="55"/>
      <c r="L78" s="55"/>
      <c r="M78" s="55"/>
    </row>
    <row r="79" spans="1:14" ht="15" customHeight="1" x14ac:dyDescent="0.35">
      <c r="A79" s="280">
        <v>35</v>
      </c>
      <c r="B79" s="29" t="s">
        <v>9</v>
      </c>
      <c r="C79" s="252" t="s">
        <v>10</v>
      </c>
      <c r="D79" s="252"/>
      <c r="E79" s="252"/>
      <c r="F79" s="253"/>
      <c r="H79" s="280">
        <v>35</v>
      </c>
      <c r="I79" s="29" t="s">
        <v>9</v>
      </c>
      <c r="J79" s="252" t="s">
        <v>10</v>
      </c>
      <c r="K79" s="252"/>
      <c r="L79" s="252"/>
      <c r="M79" s="253"/>
    </row>
    <row r="80" spans="1:14" ht="15" customHeight="1" x14ac:dyDescent="0.35">
      <c r="A80" s="281"/>
      <c r="B80" s="35" t="s">
        <v>288</v>
      </c>
      <c r="C80" s="254" t="s">
        <v>10</v>
      </c>
      <c r="D80" s="254"/>
      <c r="E80" s="254"/>
      <c r="F80" s="255"/>
      <c r="H80" s="281"/>
      <c r="I80" s="35" t="s">
        <v>288</v>
      </c>
      <c r="J80" s="254" t="s">
        <v>10</v>
      </c>
      <c r="K80" s="254"/>
      <c r="L80" s="254"/>
      <c r="M80" s="255"/>
    </row>
    <row r="81" spans="1:14" ht="15" customHeight="1" x14ac:dyDescent="0.35">
      <c r="A81" s="281"/>
      <c r="B81" s="35" t="s">
        <v>11</v>
      </c>
      <c r="C81" s="254" t="s">
        <v>10</v>
      </c>
      <c r="D81" s="254"/>
      <c r="E81" s="254"/>
      <c r="F81" s="255"/>
      <c r="H81" s="281"/>
      <c r="I81" s="35" t="s">
        <v>11</v>
      </c>
      <c r="J81" s="254" t="s">
        <v>10</v>
      </c>
      <c r="K81" s="254"/>
      <c r="L81" s="254"/>
      <c r="M81" s="255"/>
    </row>
    <row r="82" spans="1:14" ht="15" customHeight="1" thickBot="1" x14ac:dyDescent="0.4">
      <c r="A82" s="282"/>
      <c r="B82" s="37" t="s">
        <v>12</v>
      </c>
      <c r="C82" s="256" t="s">
        <v>10</v>
      </c>
      <c r="D82" s="256"/>
      <c r="E82" s="256"/>
      <c r="F82" s="257"/>
      <c r="H82" s="282"/>
      <c r="I82" s="37" t="s">
        <v>12</v>
      </c>
      <c r="J82" s="256" t="s">
        <v>10</v>
      </c>
      <c r="K82" s="256"/>
      <c r="L82" s="256"/>
      <c r="M82" s="257"/>
    </row>
    <row r="83" spans="1:14" ht="15" customHeight="1" thickBot="1" x14ac:dyDescent="0.4">
      <c r="A83" s="216"/>
      <c r="B83" s="244"/>
      <c r="C83" s="244"/>
      <c r="D83" s="244"/>
      <c r="E83" s="244"/>
      <c r="F83" s="244"/>
      <c r="H83" s="216"/>
      <c r="I83" s="244"/>
      <c r="J83" s="244"/>
      <c r="K83" s="244"/>
      <c r="L83" s="244"/>
      <c r="M83" s="244"/>
    </row>
    <row r="84" spans="1:14" ht="15" customHeight="1" x14ac:dyDescent="0.35">
      <c r="A84" s="280">
        <v>40</v>
      </c>
      <c r="B84" s="29" t="s">
        <v>9</v>
      </c>
      <c r="C84" s="30">
        <v>17.5</v>
      </c>
      <c r="D84" s="60" t="s">
        <v>388</v>
      </c>
      <c r="E84" s="33">
        <v>45095</v>
      </c>
      <c r="F84" s="34" t="s">
        <v>212</v>
      </c>
      <c r="H84" s="280">
        <v>40</v>
      </c>
      <c r="I84" s="29" t="s">
        <v>9</v>
      </c>
      <c r="J84" s="252" t="s">
        <v>10</v>
      </c>
      <c r="K84" s="252"/>
      <c r="L84" s="252"/>
      <c r="M84" s="253"/>
    </row>
    <row r="85" spans="1:14" ht="15" customHeight="1" x14ac:dyDescent="0.35">
      <c r="A85" s="281"/>
      <c r="B85" s="35" t="s">
        <v>288</v>
      </c>
      <c r="C85" s="25">
        <v>20</v>
      </c>
      <c r="D85" s="56" t="s">
        <v>389</v>
      </c>
      <c r="E85" s="27">
        <v>45095</v>
      </c>
      <c r="F85" s="36" t="s">
        <v>212</v>
      </c>
      <c r="H85" s="281"/>
      <c r="I85" s="35" t="s">
        <v>288</v>
      </c>
      <c r="J85" s="254" t="s">
        <v>10</v>
      </c>
      <c r="K85" s="254"/>
      <c r="L85" s="254"/>
      <c r="M85" s="255"/>
    </row>
    <row r="86" spans="1:14" ht="15" customHeight="1" x14ac:dyDescent="0.35">
      <c r="A86" s="281"/>
      <c r="B86" s="35" t="s">
        <v>11</v>
      </c>
      <c r="C86" s="25">
        <v>55</v>
      </c>
      <c r="D86" s="56" t="s">
        <v>389</v>
      </c>
      <c r="E86" s="27">
        <v>45095</v>
      </c>
      <c r="F86" s="36" t="s">
        <v>212</v>
      </c>
      <c r="H86" s="281"/>
      <c r="I86" s="35" t="s">
        <v>11</v>
      </c>
      <c r="J86" s="254" t="s">
        <v>10</v>
      </c>
      <c r="K86" s="254"/>
      <c r="L86" s="254"/>
      <c r="M86" s="255"/>
    </row>
    <row r="87" spans="1:14" ht="15" customHeight="1" thickBot="1" x14ac:dyDescent="0.4">
      <c r="A87" s="282"/>
      <c r="B87" s="37" t="s">
        <v>12</v>
      </c>
      <c r="C87" s="38">
        <v>92.5</v>
      </c>
      <c r="D87" s="62" t="s">
        <v>389</v>
      </c>
      <c r="E87" s="41">
        <v>45095</v>
      </c>
      <c r="F87" s="42" t="s">
        <v>212</v>
      </c>
      <c r="H87" s="282"/>
      <c r="I87" s="37" t="s">
        <v>12</v>
      </c>
      <c r="J87" s="256" t="s">
        <v>10</v>
      </c>
      <c r="K87" s="256"/>
      <c r="L87" s="256"/>
      <c r="M87" s="257"/>
    </row>
    <row r="88" spans="1:14" ht="15" customHeight="1" thickBot="1" x14ac:dyDescent="0.4">
      <c r="A88" s="203"/>
      <c r="B88" s="238"/>
      <c r="C88" s="238"/>
      <c r="D88" s="238"/>
      <c r="E88" s="238"/>
      <c r="F88" s="238"/>
      <c r="H88" s="203"/>
      <c r="I88" s="238"/>
      <c r="J88" s="238"/>
      <c r="K88" s="238"/>
      <c r="L88" s="238"/>
      <c r="M88" s="238"/>
    </row>
    <row r="89" spans="1:14" ht="15" customHeight="1" x14ac:dyDescent="0.35">
      <c r="A89" s="280">
        <v>44</v>
      </c>
      <c r="B89" s="29" t="s">
        <v>9</v>
      </c>
      <c r="C89" s="30">
        <v>40</v>
      </c>
      <c r="D89" s="60" t="s">
        <v>388</v>
      </c>
      <c r="E89" s="33">
        <v>45367</v>
      </c>
      <c r="F89" s="34" t="s">
        <v>13</v>
      </c>
      <c r="H89" s="280">
        <v>43</v>
      </c>
      <c r="I89" s="29" t="s">
        <v>9</v>
      </c>
      <c r="J89" s="30">
        <v>52.5</v>
      </c>
      <c r="K89" s="60" t="s">
        <v>386</v>
      </c>
      <c r="L89" s="33">
        <v>45095</v>
      </c>
      <c r="M89" s="34" t="s">
        <v>212</v>
      </c>
      <c r="N89" s="296">
        <f>'Women''s Sub-Junior'!D6</f>
        <v>52.5</v>
      </c>
    </row>
    <row r="90" spans="1:14" ht="15" customHeight="1" x14ac:dyDescent="0.35">
      <c r="A90" s="281"/>
      <c r="B90" s="35" t="s">
        <v>288</v>
      </c>
      <c r="C90" s="25">
        <v>27.5</v>
      </c>
      <c r="D90" s="56" t="s">
        <v>389</v>
      </c>
      <c r="E90" s="27">
        <v>45367</v>
      </c>
      <c r="F90" s="36" t="s">
        <v>13</v>
      </c>
      <c r="H90" s="281"/>
      <c r="I90" s="35" t="s">
        <v>288</v>
      </c>
      <c r="J90" s="25">
        <v>27.5</v>
      </c>
      <c r="K90" s="56" t="s">
        <v>387</v>
      </c>
      <c r="L90" s="27">
        <v>45095</v>
      </c>
      <c r="M90" s="36" t="s">
        <v>212</v>
      </c>
      <c r="N90" s="296">
        <f>'Women''s Sub-Junior'!D7</f>
        <v>27.5</v>
      </c>
    </row>
    <row r="91" spans="1:14" ht="15" customHeight="1" x14ac:dyDescent="0.35">
      <c r="A91" s="281"/>
      <c r="B91" s="35" t="s">
        <v>11</v>
      </c>
      <c r="C91" s="25">
        <v>65</v>
      </c>
      <c r="D91" s="56" t="s">
        <v>389</v>
      </c>
      <c r="E91" s="27">
        <v>45367</v>
      </c>
      <c r="F91" s="36" t="s">
        <v>13</v>
      </c>
      <c r="H91" s="281"/>
      <c r="I91" s="35" t="s">
        <v>11</v>
      </c>
      <c r="J91" s="25">
        <v>72.5</v>
      </c>
      <c r="K91" s="56" t="s">
        <v>387</v>
      </c>
      <c r="L91" s="27">
        <v>45095</v>
      </c>
      <c r="M91" s="36" t="s">
        <v>212</v>
      </c>
      <c r="N91" s="296">
        <f>'Women''s Sub-Junior'!D8</f>
        <v>72.5</v>
      </c>
    </row>
    <row r="92" spans="1:14" ht="15" customHeight="1" thickBot="1" x14ac:dyDescent="0.4">
      <c r="A92" s="282"/>
      <c r="B92" s="37" t="s">
        <v>12</v>
      </c>
      <c r="C92" s="38">
        <v>132.5</v>
      </c>
      <c r="D92" s="62" t="s">
        <v>389</v>
      </c>
      <c r="E92" s="41">
        <v>45367</v>
      </c>
      <c r="F92" s="42" t="s">
        <v>13</v>
      </c>
      <c r="H92" s="282"/>
      <c r="I92" s="37" t="s">
        <v>12</v>
      </c>
      <c r="J92" s="38">
        <v>152.5</v>
      </c>
      <c r="K92" s="62" t="s">
        <v>387</v>
      </c>
      <c r="L92" s="41">
        <v>45095</v>
      </c>
      <c r="M92" s="42" t="s">
        <v>212</v>
      </c>
      <c r="N92" s="296">
        <f>'Women''s Sub-Junior'!D9</f>
        <v>152.5</v>
      </c>
    </row>
    <row r="93" spans="1:14" ht="15" customHeight="1" thickBot="1" x14ac:dyDescent="0.4">
      <c r="A93" s="223"/>
      <c r="B93" s="238"/>
      <c r="C93" s="238"/>
      <c r="D93" s="238"/>
      <c r="E93" s="238"/>
      <c r="F93" s="238"/>
      <c r="H93" s="223"/>
      <c r="I93" s="238"/>
      <c r="J93" s="238"/>
      <c r="K93" s="238"/>
      <c r="L93" s="238"/>
      <c r="M93" s="238"/>
    </row>
    <row r="94" spans="1:14" ht="15" customHeight="1" x14ac:dyDescent="0.35">
      <c r="A94" s="274">
        <v>48</v>
      </c>
      <c r="B94" s="29" t="s">
        <v>9</v>
      </c>
      <c r="C94" s="252" t="s">
        <v>10</v>
      </c>
      <c r="D94" s="252"/>
      <c r="E94" s="252"/>
      <c r="F94" s="253"/>
      <c r="H94" s="274">
        <v>47</v>
      </c>
      <c r="I94" s="29" t="s">
        <v>9</v>
      </c>
      <c r="J94" s="252" t="s">
        <v>10</v>
      </c>
      <c r="K94" s="252"/>
      <c r="L94" s="252"/>
      <c r="M94" s="253"/>
      <c r="N94" s="296">
        <f>'Women''s Sub-Junior'!D13</f>
        <v>0</v>
      </c>
    </row>
    <row r="95" spans="1:14" ht="15" customHeight="1" x14ac:dyDescent="0.35">
      <c r="A95" s="275"/>
      <c r="B95" s="35" t="s">
        <v>288</v>
      </c>
      <c r="C95" s="254" t="s">
        <v>10</v>
      </c>
      <c r="D95" s="254"/>
      <c r="E95" s="254"/>
      <c r="F95" s="255"/>
      <c r="H95" s="275"/>
      <c r="I95" s="35" t="s">
        <v>288</v>
      </c>
      <c r="J95" s="254" t="s">
        <v>10</v>
      </c>
      <c r="K95" s="254"/>
      <c r="L95" s="254"/>
      <c r="M95" s="255"/>
      <c r="N95" s="296">
        <f>'Women''s Sub-Junior'!D14</f>
        <v>0</v>
      </c>
    </row>
    <row r="96" spans="1:14" ht="15" customHeight="1" x14ac:dyDescent="0.35">
      <c r="A96" s="275"/>
      <c r="B96" s="35" t="s">
        <v>11</v>
      </c>
      <c r="C96" s="254" t="s">
        <v>10</v>
      </c>
      <c r="D96" s="254"/>
      <c r="E96" s="254"/>
      <c r="F96" s="255"/>
      <c r="H96" s="275"/>
      <c r="I96" s="35" t="s">
        <v>11</v>
      </c>
      <c r="J96" s="254" t="s">
        <v>10</v>
      </c>
      <c r="K96" s="254"/>
      <c r="L96" s="254"/>
      <c r="M96" s="255"/>
      <c r="N96" s="296">
        <f>'Women''s Sub-Junior'!D15</f>
        <v>0</v>
      </c>
    </row>
    <row r="97" spans="1:14" ht="15" customHeight="1" thickBot="1" x14ac:dyDescent="0.4">
      <c r="A97" s="276"/>
      <c r="B97" s="37" t="s">
        <v>12</v>
      </c>
      <c r="C97" s="256" t="s">
        <v>10</v>
      </c>
      <c r="D97" s="256"/>
      <c r="E97" s="256"/>
      <c r="F97" s="257"/>
      <c r="H97" s="276"/>
      <c r="I97" s="37" t="s">
        <v>12</v>
      </c>
      <c r="J97" s="256" t="s">
        <v>10</v>
      </c>
      <c r="K97" s="256"/>
      <c r="L97" s="256"/>
      <c r="M97" s="257"/>
      <c r="N97" s="296">
        <f>'Women''s Sub-Junior'!D16</f>
        <v>0</v>
      </c>
    </row>
    <row r="98" spans="1:14" ht="15" customHeight="1" thickBot="1" x14ac:dyDescent="0.4">
      <c r="A98" s="223"/>
      <c r="B98" s="238"/>
      <c r="C98" s="238"/>
      <c r="D98" s="238"/>
      <c r="E98" s="238"/>
      <c r="F98" s="238"/>
      <c r="H98" s="223"/>
      <c r="I98" s="238"/>
      <c r="J98" s="238"/>
      <c r="K98" s="238"/>
      <c r="L98" s="238"/>
      <c r="M98" s="238"/>
    </row>
    <row r="99" spans="1:14" ht="15" customHeight="1" x14ac:dyDescent="0.35">
      <c r="A99" s="274">
        <v>53</v>
      </c>
      <c r="B99" s="29" t="s">
        <v>9</v>
      </c>
      <c r="C99" s="252" t="s">
        <v>10</v>
      </c>
      <c r="D99" s="252"/>
      <c r="E99" s="252"/>
      <c r="F99" s="253"/>
      <c r="G99" s="296">
        <f>'Men''s Sub-Junior'!D6</f>
        <v>0</v>
      </c>
      <c r="H99" s="274">
        <v>52</v>
      </c>
      <c r="I99" s="29" t="s">
        <v>9</v>
      </c>
      <c r="J99" s="30">
        <v>45</v>
      </c>
      <c r="K99" s="60" t="s">
        <v>386</v>
      </c>
      <c r="L99" s="33">
        <v>45367</v>
      </c>
      <c r="M99" s="34" t="s">
        <v>13</v>
      </c>
      <c r="N99" s="296">
        <f>'Women''s Sub-Junior'!D20</f>
        <v>60</v>
      </c>
    </row>
    <row r="100" spans="1:14" ht="15" customHeight="1" x14ac:dyDescent="0.35">
      <c r="A100" s="275"/>
      <c r="B100" s="35" t="s">
        <v>288</v>
      </c>
      <c r="C100" s="254" t="s">
        <v>10</v>
      </c>
      <c r="D100" s="254"/>
      <c r="E100" s="254"/>
      <c r="F100" s="255"/>
      <c r="G100" s="296">
        <f>'Men''s Sub-Junior'!D7</f>
        <v>0</v>
      </c>
      <c r="H100" s="275"/>
      <c r="I100" s="35" t="s">
        <v>288</v>
      </c>
      <c r="J100" s="25">
        <v>25</v>
      </c>
      <c r="K100" s="56" t="s">
        <v>387</v>
      </c>
      <c r="L100" s="27">
        <v>45367</v>
      </c>
      <c r="M100" s="36" t="s">
        <v>13</v>
      </c>
      <c r="N100" s="296">
        <f>'Women''s Sub-Junior'!D21</f>
        <v>40</v>
      </c>
    </row>
    <row r="101" spans="1:14" ht="15" customHeight="1" x14ac:dyDescent="0.35">
      <c r="A101" s="275"/>
      <c r="B101" s="35" t="s">
        <v>11</v>
      </c>
      <c r="C101" s="254" t="s">
        <v>10</v>
      </c>
      <c r="D101" s="254"/>
      <c r="E101" s="254"/>
      <c r="F101" s="255"/>
      <c r="G101" s="296">
        <f>'Men''s Sub-Junior'!D8</f>
        <v>0</v>
      </c>
      <c r="H101" s="275"/>
      <c r="I101" s="35" t="s">
        <v>11</v>
      </c>
      <c r="J101" s="25">
        <v>75</v>
      </c>
      <c r="K101" s="56" t="s">
        <v>387</v>
      </c>
      <c r="L101" s="27">
        <v>45367</v>
      </c>
      <c r="M101" s="36" t="s">
        <v>13</v>
      </c>
      <c r="N101" s="296">
        <f>'Women''s Sub-Junior'!D22</f>
        <v>87.5</v>
      </c>
    </row>
    <row r="102" spans="1:14" ht="15" customHeight="1" thickBot="1" x14ac:dyDescent="0.4">
      <c r="A102" s="276"/>
      <c r="B102" s="37" t="s">
        <v>12</v>
      </c>
      <c r="C102" s="256" t="s">
        <v>10</v>
      </c>
      <c r="D102" s="256"/>
      <c r="E102" s="256"/>
      <c r="F102" s="257"/>
      <c r="G102" s="296">
        <f>'Men''s Sub-Junior'!D9</f>
        <v>0</v>
      </c>
      <c r="H102" s="276"/>
      <c r="I102" s="37" t="s">
        <v>12</v>
      </c>
      <c r="J102" s="38">
        <v>145</v>
      </c>
      <c r="K102" s="62" t="s">
        <v>387</v>
      </c>
      <c r="L102" s="41">
        <v>45367</v>
      </c>
      <c r="M102" s="42" t="s">
        <v>13</v>
      </c>
      <c r="N102" s="296">
        <f>'Women''s Sub-Junior'!D23</f>
        <v>185</v>
      </c>
    </row>
    <row r="103" spans="1:14" ht="15" customHeight="1" thickBot="1" x14ac:dyDescent="0.4">
      <c r="A103" s="223"/>
      <c r="B103" s="238"/>
      <c r="C103" s="238"/>
      <c r="D103" s="238"/>
      <c r="E103" s="238"/>
      <c r="F103" s="238"/>
      <c r="H103" s="223"/>
      <c r="I103" s="238"/>
      <c r="J103" s="238"/>
      <c r="K103" s="238"/>
      <c r="L103" s="238"/>
      <c r="M103" s="238"/>
    </row>
    <row r="104" spans="1:14" ht="15" customHeight="1" x14ac:dyDescent="0.35">
      <c r="A104" s="274">
        <v>59</v>
      </c>
      <c r="B104" s="29" t="s">
        <v>9</v>
      </c>
      <c r="C104" s="30">
        <v>90</v>
      </c>
      <c r="D104" s="31" t="s">
        <v>407</v>
      </c>
      <c r="E104" s="33">
        <v>45402</v>
      </c>
      <c r="F104" s="34" t="s">
        <v>13</v>
      </c>
      <c r="G104" s="296">
        <f>'Men''s Sub-Junior'!D13</f>
        <v>90</v>
      </c>
      <c r="H104" s="274">
        <v>57</v>
      </c>
      <c r="I104" s="29" t="s">
        <v>9</v>
      </c>
      <c r="J104" s="252" t="s">
        <v>10</v>
      </c>
      <c r="K104" s="252"/>
      <c r="L104" s="252"/>
      <c r="M104" s="253"/>
      <c r="N104" s="296">
        <f>'Women''s Sub-Junior'!L27</f>
        <v>57.5</v>
      </c>
    </row>
    <row r="105" spans="1:14" ht="15" customHeight="1" x14ac:dyDescent="0.35">
      <c r="A105" s="275"/>
      <c r="B105" s="35" t="s">
        <v>288</v>
      </c>
      <c r="C105" s="25">
        <v>66</v>
      </c>
      <c r="D105" s="24" t="s">
        <v>407</v>
      </c>
      <c r="E105" s="27">
        <v>45402</v>
      </c>
      <c r="F105" s="36" t="s">
        <v>13</v>
      </c>
      <c r="G105" s="296">
        <f>'Men''s Sub-Junior'!D14</f>
        <v>66</v>
      </c>
      <c r="H105" s="275"/>
      <c r="I105" s="35" t="s">
        <v>288</v>
      </c>
      <c r="J105" s="254" t="s">
        <v>10</v>
      </c>
      <c r="K105" s="254"/>
      <c r="L105" s="254"/>
      <c r="M105" s="255"/>
      <c r="N105" s="296">
        <f>'Women''s Sub-Junior'!L28</f>
        <v>35</v>
      </c>
    </row>
    <row r="106" spans="1:14" ht="15" customHeight="1" x14ac:dyDescent="0.35">
      <c r="A106" s="275"/>
      <c r="B106" s="35" t="s">
        <v>11</v>
      </c>
      <c r="C106" s="25">
        <v>130</v>
      </c>
      <c r="D106" s="24" t="s">
        <v>407</v>
      </c>
      <c r="E106" s="27">
        <v>45402</v>
      </c>
      <c r="F106" s="36" t="s">
        <v>13</v>
      </c>
      <c r="G106" s="296">
        <f>'Men''s Sub-Junior'!D15</f>
        <v>130</v>
      </c>
      <c r="H106" s="275"/>
      <c r="I106" s="35" t="s">
        <v>11</v>
      </c>
      <c r="J106" s="254" t="s">
        <v>10</v>
      </c>
      <c r="K106" s="254"/>
      <c r="L106" s="254"/>
      <c r="M106" s="255"/>
      <c r="N106" s="296">
        <f>'Women''s Sub-Junior'!L29</f>
        <v>82.5</v>
      </c>
    </row>
    <row r="107" spans="1:14" ht="15" customHeight="1" thickBot="1" x14ac:dyDescent="0.4">
      <c r="A107" s="276"/>
      <c r="B107" s="37" t="s">
        <v>12</v>
      </c>
      <c r="C107" s="38">
        <v>286</v>
      </c>
      <c r="D107" s="39" t="s">
        <v>407</v>
      </c>
      <c r="E107" s="54">
        <v>45402</v>
      </c>
      <c r="F107" s="42" t="s">
        <v>13</v>
      </c>
      <c r="G107" s="296">
        <f>'Men''s Sub-Junior'!D16</f>
        <v>286</v>
      </c>
      <c r="H107" s="276"/>
      <c r="I107" s="37" t="s">
        <v>12</v>
      </c>
      <c r="J107" s="256" t="s">
        <v>10</v>
      </c>
      <c r="K107" s="256"/>
      <c r="L107" s="256"/>
      <c r="M107" s="257"/>
      <c r="N107" s="296">
        <f>'Women''s Sub-Junior'!L30</f>
        <v>175</v>
      </c>
    </row>
    <row r="108" spans="1:14" ht="15" customHeight="1" thickBot="1" x14ac:dyDescent="0.4"/>
    <row r="109" spans="1:14" ht="15" customHeight="1" x14ac:dyDescent="0.35">
      <c r="A109" s="274">
        <v>66</v>
      </c>
      <c r="B109" s="336" t="s">
        <v>9</v>
      </c>
      <c r="C109" s="313">
        <v>92.5</v>
      </c>
      <c r="D109" s="337" t="s">
        <v>407</v>
      </c>
      <c r="E109" s="316">
        <v>45486</v>
      </c>
      <c r="F109" s="317" t="s">
        <v>13</v>
      </c>
      <c r="G109" s="296">
        <f>'Men''s Sub-Junior'!D20</f>
        <v>157.5</v>
      </c>
    </row>
    <row r="110" spans="1:14" ht="15" customHeight="1" x14ac:dyDescent="0.35">
      <c r="A110" s="275"/>
      <c r="B110" s="338" t="s">
        <v>288</v>
      </c>
      <c r="C110" s="319">
        <v>75</v>
      </c>
      <c r="D110" s="339" t="s">
        <v>407</v>
      </c>
      <c r="E110" s="322">
        <v>45486</v>
      </c>
      <c r="F110" s="323" t="s">
        <v>13</v>
      </c>
      <c r="G110" s="296">
        <f>'Men''s Sub-Junior'!D21</f>
        <v>107.5</v>
      </c>
    </row>
    <row r="111" spans="1:14" ht="15" customHeight="1" x14ac:dyDescent="0.35">
      <c r="A111" s="275"/>
      <c r="B111" s="338" t="s">
        <v>11</v>
      </c>
      <c r="C111" s="319">
        <v>145</v>
      </c>
      <c r="D111" s="339" t="s">
        <v>407</v>
      </c>
      <c r="E111" s="322">
        <v>45486</v>
      </c>
      <c r="F111" s="323" t="s">
        <v>13</v>
      </c>
      <c r="G111" s="296">
        <f>'Men''s Sub-Junior'!D22</f>
        <v>212.5</v>
      </c>
    </row>
    <row r="112" spans="1:14" ht="15" customHeight="1" thickBot="1" x14ac:dyDescent="0.4">
      <c r="A112" s="276"/>
      <c r="B112" s="340" t="s">
        <v>12</v>
      </c>
      <c r="C112" s="326">
        <v>312.5</v>
      </c>
      <c r="D112" s="341" t="s">
        <v>407</v>
      </c>
      <c r="E112" s="342">
        <v>45486</v>
      </c>
      <c r="F112" s="330" t="s">
        <v>13</v>
      </c>
      <c r="G112" s="296">
        <f>'Men''s Sub-Junior'!D23</f>
        <v>475</v>
      </c>
    </row>
  </sheetData>
  <sheetProtection algorithmName="SHA-512" hashValue="aTvCh2f/i9Yz96QPE78WXIz6wdPkWZVa64COUpEw1aSCa5qkFXbWlXgfNuYQ4B+Na6Kx2frijPfzDcH4c3Uz+A==" saltValue="m0gq/XvnEGlEaG39YSijPA==" spinCount="100000" sheet="1" objects="1" scenarios="1" selectLockedCells="1" selectUnlockedCells="1"/>
  <mergeCells count="217">
    <mergeCell ref="H93:M93"/>
    <mergeCell ref="H94:H97"/>
    <mergeCell ref="J94:M94"/>
    <mergeCell ref="J95:M95"/>
    <mergeCell ref="J96:M96"/>
    <mergeCell ref="J97:M97"/>
    <mergeCell ref="H98:M98"/>
    <mergeCell ref="H99:H102"/>
    <mergeCell ref="H79:H82"/>
    <mergeCell ref="J79:M79"/>
    <mergeCell ref="J80:M80"/>
    <mergeCell ref="J81:M81"/>
    <mergeCell ref="J82:M82"/>
    <mergeCell ref="H83:M83"/>
    <mergeCell ref="H84:H87"/>
    <mergeCell ref="H88:M88"/>
    <mergeCell ref="H89:H92"/>
    <mergeCell ref="J84:M84"/>
    <mergeCell ref="J85:M85"/>
    <mergeCell ref="J86:M86"/>
    <mergeCell ref="J87:M87"/>
    <mergeCell ref="H67:M67"/>
    <mergeCell ref="H68:M68"/>
    <mergeCell ref="H69:K69"/>
    <mergeCell ref="H70:M70"/>
    <mergeCell ref="H71:H72"/>
    <mergeCell ref="L71:L72"/>
    <mergeCell ref="H73:M73"/>
    <mergeCell ref="H74:H77"/>
    <mergeCell ref="J74:M74"/>
    <mergeCell ref="J75:M75"/>
    <mergeCell ref="J76:M76"/>
    <mergeCell ref="J77:M77"/>
    <mergeCell ref="K71:K72"/>
    <mergeCell ref="M71:M72"/>
    <mergeCell ref="H62:M62"/>
    <mergeCell ref="H63:H66"/>
    <mergeCell ref="H43:H46"/>
    <mergeCell ref="J43:M43"/>
    <mergeCell ref="J44:M44"/>
    <mergeCell ref="J45:M45"/>
    <mergeCell ref="J46:M46"/>
    <mergeCell ref="H47:M47"/>
    <mergeCell ref="H48:H51"/>
    <mergeCell ref="H52:M52"/>
    <mergeCell ref="H53:H56"/>
    <mergeCell ref="J48:M48"/>
    <mergeCell ref="J49:M49"/>
    <mergeCell ref="J50:M50"/>
    <mergeCell ref="J51:M51"/>
    <mergeCell ref="H35:H36"/>
    <mergeCell ref="I35:I36"/>
    <mergeCell ref="K35:K36"/>
    <mergeCell ref="L35:L36"/>
    <mergeCell ref="M35:M36"/>
    <mergeCell ref="H58:H61"/>
    <mergeCell ref="J58:M58"/>
    <mergeCell ref="J59:M59"/>
    <mergeCell ref="J60:M60"/>
    <mergeCell ref="J61:M61"/>
    <mergeCell ref="H11:M11"/>
    <mergeCell ref="H12:H15"/>
    <mergeCell ref="J12:M12"/>
    <mergeCell ref="J13:M13"/>
    <mergeCell ref="J14:M14"/>
    <mergeCell ref="J15:M15"/>
    <mergeCell ref="H16:M16"/>
    <mergeCell ref="H17:H20"/>
    <mergeCell ref="H21:M21"/>
    <mergeCell ref="J17:M17"/>
    <mergeCell ref="J18:M18"/>
    <mergeCell ref="J19:M19"/>
    <mergeCell ref="J20:M20"/>
    <mergeCell ref="H1:M1"/>
    <mergeCell ref="H2:K2"/>
    <mergeCell ref="H3:M3"/>
    <mergeCell ref="I4:I5"/>
    <mergeCell ref="M4:M5"/>
    <mergeCell ref="H6:M6"/>
    <mergeCell ref="H7:H10"/>
    <mergeCell ref="J7:M7"/>
    <mergeCell ref="J8:M8"/>
    <mergeCell ref="J9:M9"/>
    <mergeCell ref="J10:M10"/>
    <mergeCell ref="K4:K5"/>
    <mergeCell ref="L4:L5"/>
    <mergeCell ref="A79:A82"/>
    <mergeCell ref="C79:F79"/>
    <mergeCell ref="C80:F80"/>
    <mergeCell ref="C81:F81"/>
    <mergeCell ref="C82:F82"/>
    <mergeCell ref="A83:F83"/>
    <mergeCell ref="A84:A87"/>
    <mergeCell ref="A88:F88"/>
    <mergeCell ref="A89:A92"/>
    <mergeCell ref="A69:D69"/>
    <mergeCell ref="A70:F70"/>
    <mergeCell ref="A71:A72"/>
    <mergeCell ref="B71:B72"/>
    <mergeCell ref="D71:D72"/>
    <mergeCell ref="E71:E72"/>
    <mergeCell ref="F71:F72"/>
    <mergeCell ref="A73:F73"/>
    <mergeCell ref="A74:A77"/>
    <mergeCell ref="C74:F74"/>
    <mergeCell ref="C75:F75"/>
    <mergeCell ref="C76:F76"/>
    <mergeCell ref="C77:F77"/>
    <mergeCell ref="C41:F41"/>
    <mergeCell ref="C46:F46"/>
    <mergeCell ref="A38:A41"/>
    <mergeCell ref="A43:A46"/>
    <mergeCell ref="A48:A51"/>
    <mergeCell ref="A68:F68"/>
    <mergeCell ref="A67:F67"/>
    <mergeCell ref="A58:A61"/>
    <mergeCell ref="C58:F58"/>
    <mergeCell ref="C59:F59"/>
    <mergeCell ref="C60:F60"/>
    <mergeCell ref="C61:F61"/>
    <mergeCell ref="C43:F43"/>
    <mergeCell ref="C44:F44"/>
    <mergeCell ref="C45:F45"/>
    <mergeCell ref="A47:F47"/>
    <mergeCell ref="A35:A36"/>
    <mergeCell ref="B35:B36"/>
    <mergeCell ref="D35:D36"/>
    <mergeCell ref="E35:E36"/>
    <mergeCell ref="F35:F36"/>
    <mergeCell ref="A37:F37"/>
    <mergeCell ref="C38:F38"/>
    <mergeCell ref="C39:F39"/>
    <mergeCell ref="C40:F40"/>
    <mergeCell ref="H26:M26"/>
    <mergeCell ref="H27:H30"/>
    <mergeCell ref="J27:M27"/>
    <mergeCell ref="J28:M28"/>
    <mergeCell ref="J29:M29"/>
    <mergeCell ref="J30:M30"/>
    <mergeCell ref="A32:F32"/>
    <mergeCell ref="A33:D33"/>
    <mergeCell ref="A34:F34"/>
    <mergeCell ref="H31:M31"/>
    <mergeCell ref="H32:M32"/>
    <mergeCell ref="H33:K33"/>
    <mergeCell ref="H34:M34"/>
    <mergeCell ref="A31:F31"/>
    <mergeCell ref="C30:F30"/>
    <mergeCell ref="C29:F29"/>
    <mergeCell ref="C28:F28"/>
    <mergeCell ref="C27:F27"/>
    <mergeCell ref="A27:A30"/>
    <mergeCell ref="H22:H25"/>
    <mergeCell ref="A99:A102"/>
    <mergeCell ref="C99:F99"/>
    <mergeCell ref="C100:F100"/>
    <mergeCell ref="C102:F102"/>
    <mergeCell ref="A103:F103"/>
    <mergeCell ref="A104:A107"/>
    <mergeCell ref="A98:F98"/>
    <mergeCell ref="C101:F101"/>
    <mergeCell ref="A94:A97"/>
    <mergeCell ref="C94:F94"/>
    <mergeCell ref="C95:F95"/>
    <mergeCell ref="C96:F96"/>
    <mergeCell ref="C97:F97"/>
    <mergeCell ref="A93:F93"/>
    <mergeCell ref="A62:F62"/>
    <mergeCell ref="A63:A66"/>
    <mergeCell ref="C63:F63"/>
    <mergeCell ref="C64:F64"/>
    <mergeCell ref="C65:F65"/>
    <mergeCell ref="C66:F66"/>
    <mergeCell ref="A52:F52"/>
    <mergeCell ref="A53:A56"/>
    <mergeCell ref="A57:F57"/>
    <mergeCell ref="A16:F16"/>
    <mergeCell ref="A17:A20"/>
    <mergeCell ref="A21:F21"/>
    <mergeCell ref="A22:A25"/>
    <mergeCell ref="A26:F26"/>
    <mergeCell ref="A6:F6"/>
    <mergeCell ref="A7:A10"/>
    <mergeCell ref="C7:F7"/>
    <mergeCell ref="C8:F8"/>
    <mergeCell ref="C9:F9"/>
    <mergeCell ref="C10:F10"/>
    <mergeCell ref="A11:F11"/>
    <mergeCell ref="A12:A15"/>
    <mergeCell ref="C12:F12"/>
    <mergeCell ref="C13:F13"/>
    <mergeCell ref="C14:F14"/>
    <mergeCell ref="C15:F15"/>
    <mergeCell ref="A109:A112"/>
    <mergeCell ref="H103:M103"/>
    <mergeCell ref="H104:H107"/>
    <mergeCell ref="J104:M104"/>
    <mergeCell ref="J105:M105"/>
    <mergeCell ref="J106:M106"/>
    <mergeCell ref="J107:M107"/>
    <mergeCell ref="A1:F1"/>
    <mergeCell ref="A2:D2"/>
    <mergeCell ref="A3:F3"/>
    <mergeCell ref="A4:A5"/>
    <mergeCell ref="B4:B5"/>
    <mergeCell ref="D4:D5"/>
    <mergeCell ref="E4:E5"/>
    <mergeCell ref="F4:F5"/>
    <mergeCell ref="I71:I72"/>
    <mergeCell ref="H4:H5"/>
    <mergeCell ref="H37:M37"/>
    <mergeCell ref="H38:H41"/>
    <mergeCell ref="J38:M38"/>
    <mergeCell ref="J39:M39"/>
    <mergeCell ref="J40:M40"/>
    <mergeCell ref="J41:M41"/>
    <mergeCell ref="H57:M57"/>
  </mergeCells>
  <printOptions horizontalCentered="1" verticalCentered="1"/>
  <pageMargins left="0.25" right="0.25" top="0.75" bottom="0.75" header="0.3" footer="0.3"/>
  <pageSetup scale="70" fitToHeight="0" orientation="landscape" horizontalDpi="4294967293" verticalDpi="4294967293" r:id="rId1"/>
  <headerFooter alignWithMargins="0"/>
  <rowBreaks count="2" manualBreakCount="2">
    <brk id="31" max="16383" man="1"/>
    <brk id="67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86"/>
  <sheetViews>
    <sheetView zoomScaleNormal="100" zoomScaleSheetLayoutView="100" workbookViewId="0">
      <selection activeCell="Q3" sqref="Q3"/>
    </sheetView>
  </sheetViews>
  <sheetFormatPr defaultColWidth="9" defaultRowHeight="15" customHeight="1" x14ac:dyDescent="0.35"/>
  <cols>
    <col min="1" max="1" width="9.73046875" style="9" customWidth="1"/>
    <col min="2" max="2" width="12.73046875" style="102" customWidth="1"/>
    <col min="3" max="3" width="10.73046875" style="90" customWidth="1"/>
    <col min="4" max="4" width="18.265625" style="9" customWidth="1"/>
    <col min="5" max="5" width="6.73046875" style="21" customWidth="1"/>
    <col min="6" max="6" width="18.73046875" style="9" customWidth="1"/>
    <col min="7" max="7" width="24.73046875" style="21" customWidth="1"/>
    <col min="8" max="8" width="9" style="9"/>
    <col min="9" max="9" width="9.73046875" style="9" customWidth="1"/>
    <col min="10" max="10" width="12.73046875" style="102" customWidth="1"/>
    <col min="11" max="11" width="10.73046875" style="90" customWidth="1"/>
    <col min="12" max="12" width="18.265625" style="9" customWidth="1"/>
    <col min="13" max="13" width="6.73046875" style="21" customWidth="1"/>
    <col min="14" max="14" width="18.73046875" style="9" customWidth="1"/>
    <col min="15" max="15" width="24.73046875" style="21" customWidth="1"/>
    <col min="16" max="16384" width="9" style="9"/>
  </cols>
  <sheetData>
    <row r="1" spans="1:15" ht="15" customHeight="1" thickBot="1" x14ac:dyDescent="0.4">
      <c r="A1" s="206" t="s">
        <v>402</v>
      </c>
      <c r="B1" s="207"/>
      <c r="C1" s="207"/>
      <c r="D1" s="207"/>
      <c r="E1" s="207"/>
      <c r="F1" s="207"/>
      <c r="G1" s="208"/>
      <c r="I1" s="206" t="s">
        <v>402</v>
      </c>
      <c r="J1" s="207"/>
      <c r="K1" s="207"/>
      <c r="L1" s="207"/>
      <c r="M1" s="207"/>
      <c r="N1" s="207"/>
      <c r="O1" s="208"/>
    </row>
    <row r="2" spans="1:15" ht="15" customHeight="1" thickBot="1" x14ac:dyDescent="0.45">
      <c r="A2" s="209" t="s">
        <v>404</v>
      </c>
      <c r="B2" s="210"/>
      <c r="C2" s="210"/>
      <c r="D2" s="210"/>
      <c r="E2" s="210"/>
      <c r="F2" s="96" t="s">
        <v>286</v>
      </c>
      <c r="G2" s="97">
        <f ca="1">TODAY()</f>
        <v>45491</v>
      </c>
      <c r="I2" s="209" t="s">
        <v>405</v>
      </c>
      <c r="J2" s="210"/>
      <c r="K2" s="210"/>
      <c r="L2" s="210"/>
      <c r="M2" s="210"/>
      <c r="N2" s="96" t="s">
        <v>286</v>
      </c>
      <c r="O2" s="97">
        <f ca="1">TODAY()</f>
        <v>45491</v>
      </c>
    </row>
    <row r="3" spans="1:15" ht="15" customHeight="1" thickBot="1" x14ac:dyDescent="0.4">
      <c r="A3" s="277"/>
      <c r="B3" s="278"/>
      <c r="C3" s="278"/>
      <c r="D3" s="278"/>
      <c r="E3" s="278"/>
      <c r="F3" s="278"/>
      <c r="G3" s="279"/>
      <c r="I3" s="277"/>
      <c r="J3" s="278"/>
      <c r="K3" s="278"/>
      <c r="L3" s="278"/>
      <c r="M3" s="278"/>
      <c r="N3" s="278"/>
      <c r="O3" s="279"/>
    </row>
    <row r="4" spans="1:15" ht="15" customHeight="1" x14ac:dyDescent="0.35">
      <c r="A4" s="212" t="s">
        <v>287</v>
      </c>
      <c r="B4" s="224" t="s">
        <v>2</v>
      </c>
      <c r="C4" s="22" t="s">
        <v>3</v>
      </c>
      <c r="D4" s="224" t="s">
        <v>4</v>
      </c>
      <c r="E4" s="229" t="s">
        <v>163</v>
      </c>
      <c r="F4" s="224" t="s">
        <v>5</v>
      </c>
      <c r="G4" s="224" t="s">
        <v>6</v>
      </c>
      <c r="I4" s="212" t="s">
        <v>287</v>
      </c>
      <c r="J4" s="224" t="s">
        <v>2</v>
      </c>
      <c r="K4" s="22" t="s">
        <v>3</v>
      </c>
      <c r="L4" s="224" t="s">
        <v>4</v>
      </c>
      <c r="M4" s="229" t="s">
        <v>163</v>
      </c>
      <c r="N4" s="224" t="s">
        <v>5</v>
      </c>
      <c r="O4" s="224" t="s">
        <v>6</v>
      </c>
    </row>
    <row r="5" spans="1:15" ht="15" customHeight="1" thickBot="1" x14ac:dyDescent="0.4">
      <c r="A5" s="213"/>
      <c r="B5" s="193"/>
      <c r="C5" s="23" t="s">
        <v>7</v>
      </c>
      <c r="D5" s="193"/>
      <c r="E5" s="201"/>
      <c r="F5" s="193"/>
      <c r="G5" s="193"/>
      <c r="I5" s="213"/>
      <c r="J5" s="193"/>
      <c r="K5" s="23" t="s">
        <v>7</v>
      </c>
      <c r="L5" s="193"/>
      <c r="M5" s="201"/>
      <c r="N5" s="193"/>
      <c r="O5" s="193"/>
    </row>
    <row r="6" spans="1:15" ht="15" customHeight="1" thickBot="1" x14ac:dyDescent="0.4">
      <c r="A6" s="244"/>
      <c r="B6" s="244"/>
      <c r="C6" s="244"/>
      <c r="D6" s="244"/>
      <c r="E6" s="244"/>
      <c r="F6" s="244"/>
      <c r="G6" s="244"/>
      <c r="I6" s="244"/>
      <c r="J6" s="244"/>
      <c r="K6" s="244"/>
      <c r="L6" s="244"/>
      <c r="M6" s="244"/>
      <c r="N6" s="244"/>
      <c r="O6" s="244"/>
    </row>
    <row r="7" spans="1:15" ht="15" customHeight="1" x14ac:dyDescent="0.35">
      <c r="A7" s="194">
        <v>59</v>
      </c>
      <c r="B7" s="64" t="s">
        <v>288</v>
      </c>
      <c r="C7" s="30">
        <v>55</v>
      </c>
      <c r="D7" s="60" t="s">
        <v>138</v>
      </c>
      <c r="E7" s="32" t="s">
        <v>0</v>
      </c>
      <c r="F7" s="53">
        <v>40594</v>
      </c>
      <c r="G7" s="34" t="s">
        <v>13</v>
      </c>
      <c r="I7" s="194">
        <v>47</v>
      </c>
      <c r="J7" s="29" t="s">
        <v>288</v>
      </c>
      <c r="K7" s="252" t="s">
        <v>10</v>
      </c>
      <c r="L7" s="252"/>
      <c r="M7" s="252"/>
      <c r="N7" s="252"/>
      <c r="O7" s="253"/>
    </row>
    <row r="8" spans="1:15" ht="15" customHeight="1" x14ac:dyDescent="0.35">
      <c r="A8" s="195"/>
      <c r="B8" s="59" t="s">
        <v>11</v>
      </c>
      <c r="C8" s="25">
        <v>87.5</v>
      </c>
      <c r="D8" s="56" t="s">
        <v>138</v>
      </c>
      <c r="E8" s="26" t="s">
        <v>0</v>
      </c>
      <c r="F8" s="58">
        <v>40705</v>
      </c>
      <c r="G8" s="36" t="s">
        <v>356</v>
      </c>
      <c r="I8" s="195"/>
      <c r="J8" s="35" t="s">
        <v>11</v>
      </c>
      <c r="K8" s="254" t="s">
        <v>10</v>
      </c>
      <c r="L8" s="254"/>
      <c r="M8" s="254"/>
      <c r="N8" s="254"/>
      <c r="O8" s="255"/>
    </row>
    <row r="9" spans="1:15" ht="15" customHeight="1" thickBot="1" x14ac:dyDescent="0.4">
      <c r="A9" s="196"/>
      <c r="B9" s="65" t="s">
        <v>12</v>
      </c>
      <c r="C9" s="38">
        <v>140</v>
      </c>
      <c r="D9" s="62" t="s">
        <v>138</v>
      </c>
      <c r="E9" s="40" t="s">
        <v>0</v>
      </c>
      <c r="F9" s="54">
        <v>40705</v>
      </c>
      <c r="G9" s="42" t="s">
        <v>356</v>
      </c>
      <c r="I9" s="196"/>
      <c r="J9" s="37" t="s">
        <v>12</v>
      </c>
      <c r="K9" s="256" t="s">
        <v>10</v>
      </c>
      <c r="L9" s="256"/>
      <c r="M9" s="256"/>
      <c r="N9" s="256"/>
      <c r="O9" s="257"/>
    </row>
    <row r="10" spans="1:15" ht="15" customHeight="1" thickBot="1" x14ac:dyDescent="0.4">
      <c r="A10" s="244"/>
      <c r="B10" s="244"/>
      <c r="C10" s="244"/>
      <c r="D10" s="244"/>
      <c r="E10" s="244"/>
      <c r="F10" s="244"/>
      <c r="G10" s="244"/>
      <c r="I10" s="244"/>
      <c r="J10" s="244"/>
      <c r="K10" s="244"/>
      <c r="L10" s="244"/>
      <c r="M10" s="244"/>
      <c r="N10" s="244"/>
      <c r="O10" s="244"/>
    </row>
    <row r="11" spans="1:15" ht="15" customHeight="1" x14ac:dyDescent="0.35">
      <c r="A11" s="194">
        <v>66</v>
      </c>
      <c r="B11" s="64" t="s">
        <v>288</v>
      </c>
      <c r="C11" s="30">
        <v>107.5</v>
      </c>
      <c r="D11" s="31" t="s">
        <v>139</v>
      </c>
      <c r="E11" s="32" t="s">
        <v>0</v>
      </c>
      <c r="F11" s="53">
        <v>41602</v>
      </c>
      <c r="G11" s="34" t="s">
        <v>13</v>
      </c>
      <c r="I11" s="194">
        <v>52</v>
      </c>
      <c r="J11" s="29" t="s">
        <v>288</v>
      </c>
      <c r="K11" s="252" t="s">
        <v>10</v>
      </c>
      <c r="L11" s="252"/>
      <c r="M11" s="252"/>
      <c r="N11" s="252"/>
      <c r="O11" s="253"/>
    </row>
    <row r="12" spans="1:15" ht="15" customHeight="1" x14ac:dyDescent="0.35">
      <c r="A12" s="195"/>
      <c r="B12" s="59" t="s">
        <v>11</v>
      </c>
      <c r="C12" s="25">
        <v>130</v>
      </c>
      <c r="D12" s="24" t="s">
        <v>140</v>
      </c>
      <c r="E12" s="26" t="s">
        <v>1</v>
      </c>
      <c r="F12" s="57" t="s">
        <v>343</v>
      </c>
      <c r="G12" s="36" t="s">
        <v>342</v>
      </c>
      <c r="I12" s="195"/>
      <c r="J12" s="35" t="s">
        <v>11</v>
      </c>
      <c r="K12" s="254" t="s">
        <v>10</v>
      </c>
      <c r="L12" s="254"/>
      <c r="M12" s="254"/>
      <c r="N12" s="254"/>
      <c r="O12" s="255"/>
    </row>
    <row r="13" spans="1:15" ht="15" customHeight="1" thickBot="1" x14ac:dyDescent="0.4">
      <c r="A13" s="196"/>
      <c r="B13" s="65" t="s">
        <v>12</v>
      </c>
      <c r="C13" s="38">
        <v>217.5</v>
      </c>
      <c r="D13" s="39" t="s">
        <v>139</v>
      </c>
      <c r="E13" s="40" t="s">
        <v>0</v>
      </c>
      <c r="F13" s="54">
        <v>41315</v>
      </c>
      <c r="G13" s="42" t="s">
        <v>13</v>
      </c>
      <c r="I13" s="196"/>
      <c r="J13" s="37" t="s">
        <v>12</v>
      </c>
      <c r="K13" s="256" t="s">
        <v>10</v>
      </c>
      <c r="L13" s="256"/>
      <c r="M13" s="256"/>
      <c r="N13" s="256"/>
      <c r="O13" s="257"/>
    </row>
    <row r="14" spans="1:15" ht="15" customHeight="1" thickBot="1" x14ac:dyDescent="0.4">
      <c r="A14" s="244"/>
      <c r="B14" s="244"/>
      <c r="C14" s="244"/>
      <c r="D14" s="244"/>
      <c r="E14" s="244"/>
      <c r="F14" s="244"/>
      <c r="G14" s="244"/>
      <c r="I14" s="244"/>
      <c r="J14" s="244"/>
      <c r="K14" s="244"/>
      <c r="L14" s="244"/>
      <c r="M14" s="244"/>
      <c r="N14" s="244"/>
      <c r="O14" s="244"/>
    </row>
    <row r="15" spans="1:15" ht="15" customHeight="1" x14ac:dyDescent="0.35">
      <c r="A15" s="194">
        <v>74</v>
      </c>
      <c r="B15" s="29" t="s">
        <v>288</v>
      </c>
      <c r="C15" s="30">
        <v>75</v>
      </c>
      <c r="D15" s="60" t="s">
        <v>141</v>
      </c>
      <c r="E15" s="32" t="s">
        <v>1</v>
      </c>
      <c r="F15" s="61" t="s">
        <v>344</v>
      </c>
      <c r="G15" s="34" t="s">
        <v>13</v>
      </c>
      <c r="I15" s="194">
        <v>57</v>
      </c>
      <c r="J15" s="29" t="s">
        <v>288</v>
      </c>
      <c r="K15" s="252" t="s">
        <v>10</v>
      </c>
      <c r="L15" s="252"/>
      <c r="M15" s="252"/>
      <c r="N15" s="252"/>
      <c r="O15" s="253"/>
    </row>
    <row r="16" spans="1:15" ht="15" customHeight="1" x14ac:dyDescent="0.35">
      <c r="A16" s="195"/>
      <c r="B16" s="35" t="s">
        <v>11</v>
      </c>
      <c r="C16" s="25">
        <v>135</v>
      </c>
      <c r="D16" s="56" t="s">
        <v>141</v>
      </c>
      <c r="E16" s="26" t="s">
        <v>1</v>
      </c>
      <c r="F16" s="57" t="s">
        <v>344</v>
      </c>
      <c r="G16" s="36" t="s">
        <v>13</v>
      </c>
      <c r="I16" s="195"/>
      <c r="J16" s="35" t="s">
        <v>11</v>
      </c>
      <c r="K16" s="254" t="s">
        <v>10</v>
      </c>
      <c r="L16" s="254"/>
      <c r="M16" s="254"/>
      <c r="N16" s="254"/>
      <c r="O16" s="255"/>
    </row>
    <row r="17" spans="1:15" ht="15" customHeight="1" thickBot="1" x14ac:dyDescent="0.4">
      <c r="A17" s="196"/>
      <c r="B17" s="37" t="s">
        <v>12</v>
      </c>
      <c r="C17" s="38">
        <v>210</v>
      </c>
      <c r="D17" s="62" t="s">
        <v>141</v>
      </c>
      <c r="E17" s="40" t="s">
        <v>1</v>
      </c>
      <c r="F17" s="63" t="s">
        <v>344</v>
      </c>
      <c r="G17" s="42" t="s">
        <v>13</v>
      </c>
      <c r="I17" s="196"/>
      <c r="J17" s="37" t="s">
        <v>12</v>
      </c>
      <c r="K17" s="256" t="s">
        <v>10</v>
      </c>
      <c r="L17" s="256"/>
      <c r="M17" s="256"/>
      <c r="N17" s="256"/>
      <c r="O17" s="257"/>
    </row>
    <row r="18" spans="1:15" ht="15" customHeight="1" thickBot="1" x14ac:dyDescent="0.4">
      <c r="A18" s="244"/>
      <c r="B18" s="244"/>
      <c r="C18" s="244"/>
      <c r="D18" s="244"/>
      <c r="E18" s="244"/>
      <c r="F18" s="244"/>
      <c r="G18" s="244"/>
      <c r="I18" s="244"/>
      <c r="J18" s="244"/>
      <c r="K18" s="244"/>
      <c r="L18" s="244"/>
      <c r="M18" s="244"/>
      <c r="N18" s="244"/>
      <c r="O18" s="244"/>
    </row>
    <row r="19" spans="1:15" ht="15" customHeight="1" x14ac:dyDescent="0.35">
      <c r="A19" s="194">
        <v>83</v>
      </c>
      <c r="B19" s="29" t="s">
        <v>288</v>
      </c>
      <c r="C19" s="30">
        <v>105</v>
      </c>
      <c r="D19" s="60" t="s">
        <v>141</v>
      </c>
      <c r="E19" s="32" t="s">
        <v>1</v>
      </c>
      <c r="F19" s="61" t="s">
        <v>345</v>
      </c>
      <c r="G19" s="34" t="s">
        <v>13</v>
      </c>
      <c r="I19" s="194">
        <v>63</v>
      </c>
      <c r="J19" s="29" t="s">
        <v>288</v>
      </c>
      <c r="K19" s="30">
        <v>35</v>
      </c>
      <c r="L19" s="60" t="s">
        <v>142</v>
      </c>
      <c r="M19" s="32" t="s">
        <v>1</v>
      </c>
      <c r="N19" s="61" t="s">
        <v>349</v>
      </c>
      <c r="O19" s="34" t="s">
        <v>13</v>
      </c>
    </row>
    <row r="20" spans="1:15" ht="15" customHeight="1" x14ac:dyDescent="0.35">
      <c r="A20" s="195"/>
      <c r="B20" s="35" t="s">
        <v>11</v>
      </c>
      <c r="C20" s="25">
        <v>217.5</v>
      </c>
      <c r="D20" s="56" t="s">
        <v>143</v>
      </c>
      <c r="E20" s="26" t="s">
        <v>1</v>
      </c>
      <c r="F20" s="57" t="s">
        <v>331</v>
      </c>
      <c r="G20" s="36" t="s">
        <v>290</v>
      </c>
      <c r="I20" s="195"/>
      <c r="J20" s="35" t="s">
        <v>11</v>
      </c>
      <c r="K20" s="25">
        <v>75</v>
      </c>
      <c r="L20" s="56" t="s">
        <v>142</v>
      </c>
      <c r="M20" s="26" t="s">
        <v>1</v>
      </c>
      <c r="N20" s="57" t="s">
        <v>347</v>
      </c>
      <c r="O20" s="36" t="s">
        <v>20</v>
      </c>
    </row>
    <row r="21" spans="1:15" ht="15" customHeight="1" thickBot="1" x14ac:dyDescent="0.4">
      <c r="A21" s="196"/>
      <c r="B21" s="37" t="s">
        <v>12</v>
      </c>
      <c r="C21" s="38">
        <v>310</v>
      </c>
      <c r="D21" s="62" t="s">
        <v>143</v>
      </c>
      <c r="E21" s="40" t="s">
        <v>1</v>
      </c>
      <c r="F21" s="63" t="s">
        <v>331</v>
      </c>
      <c r="G21" s="42" t="s">
        <v>290</v>
      </c>
      <c r="I21" s="196"/>
      <c r="J21" s="37" t="s">
        <v>12</v>
      </c>
      <c r="K21" s="38">
        <v>110</v>
      </c>
      <c r="L21" s="62" t="s">
        <v>142</v>
      </c>
      <c r="M21" s="40" t="s">
        <v>1</v>
      </c>
      <c r="N21" s="63" t="s">
        <v>331</v>
      </c>
      <c r="O21" s="42" t="s">
        <v>290</v>
      </c>
    </row>
    <row r="22" spans="1:15" ht="15" customHeight="1" thickBot="1" x14ac:dyDescent="0.4">
      <c r="A22" s="244"/>
      <c r="B22" s="244"/>
      <c r="C22" s="244"/>
      <c r="D22" s="244"/>
      <c r="E22" s="244"/>
      <c r="F22" s="244"/>
      <c r="G22" s="244"/>
      <c r="I22" s="244"/>
      <c r="J22" s="240"/>
      <c r="K22" s="240"/>
      <c r="L22" s="240"/>
      <c r="M22" s="240"/>
      <c r="N22" s="240"/>
      <c r="O22" s="240"/>
    </row>
    <row r="23" spans="1:15" ht="15" customHeight="1" x14ac:dyDescent="0.35">
      <c r="A23" s="194">
        <v>93</v>
      </c>
      <c r="B23" s="29" t="s">
        <v>288</v>
      </c>
      <c r="C23" s="30">
        <v>102.5</v>
      </c>
      <c r="D23" s="60" t="s">
        <v>144</v>
      </c>
      <c r="E23" s="32" t="s">
        <v>1</v>
      </c>
      <c r="F23" s="109" t="s">
        <v>300</v>
      </c>
      <c r="G23" s="34" t="s">
        <v>289</v>
      </c>
      <c r="I23" s="194">
        <v>69</v>
      </c>
      <c r="J23" s="29" t="s">
        <v>288</v>
      </c>
      <c r="K23" s="252" t="s">
        <v>10</v>
      </c>
      <c r="L23" s="252"/>
      <c r="M23" s="252"/>
      <c r="N23" s="252"/>
      <c r="O23" s="253"/>
    </row>
    <row r="24" spans="1:15" ht="15" customHeight="1" x14ac:dyDescent="0.35">
      <c r="A24" s="195"/>
      <c r="B24" s="35" t="s">
        <v>11</v>
      </c>
      <c r="C24" s="25">
        <v>220</v>
      </c>
      <c r="D24" s="56" t="s">
        <v>143</v>
      </c>
      <c r="E24" s="26" t="s">
        <v>1</v>
      </c>
      <c r="F24" s="107" t="s">
        <v>346</v>
      </c>
      <c r="G24" s="36" t="s">
        <v>13</v>
      </c>
      <c r="I24" s="195"/>
      <c r="J24" s="35" t="s">
        <v>11</v>
      </c>
      <c r="K24" s="254" t="s">
        <v>10</v>
      </c>
      <c r="L24" s="254"/>
      <c r="M24" s="254"/>
      <c r="N24" s="254"/>
      <c r="O24" s="255"/>
    </row>
    <row r="25" spans="1:15" ht="15" customHeight="1" thickBot="1" x14ac:dyDescent="0.4">
      <c r="A25" s="196"/>
      <c r="B25" s="37" t="s">
        <v>12</v>
      </c>
      <c r="C25" s="38">
        <v>310</v>
      </c>
      <c r="D25" s="62" t="s">
        <v>143</v>
      </c>
      <c r="E25" s="40" t="s">
        <v>1</v>
      </c>
      <c r="F25" s="110" t="s">
        <v>346</v>
      </c>
      <c r="G25" s="42" t="s">
        <v>13</v>
      </c>
      <c r="I25" s="196"/>
      <c r="J25" s="37" t="s">
        <v>12</v>
      </c>
      <c r="K25" s="256" t="s">
        <v>10</v>
      </c>
      <c r="L25" s="256"/>
      <c r="M25" s="256"/>
      <c r="N25" s="256"/>
      <c r="O25" s="257"/>
    </row>
    <row r="26" spans="1:15" ht="15" customHeight="1" thickBot="1" x14ac:dyDescent="0.4">
      <c r="A26" s="240"/>
      <c r="B26" s="240"/>
      <c r="C26" s="240"/>
      <c r="D26" s="240"/>
      <c r="E26" s="240"/>
      <c r="F26" s="240"/>
      <c r="G26" s="240"/>
      <c r="I26" s="240"/>
      <c r="J26" s="240"/>
      <c r="K26" s="240"/>
      <c r="L26" s="240"/>
      <c r="M26" s="240"/>
      <c r="N26" s="240"/>
      <c r="O26" s="240"/>
    </row>
    <row r="27" spans="1:15" ht="15" customHeight="1" x14ac:dyDescent="0.35">
      <c r="A27" s="194">
        <v>105</v>
      </c>
      <c r="B27" s="29" t="s">
        <v>288</v>
      </c>
      <c r="C27" s="30">
        <v>107.5</v>
      </c>
      <c r="D27" s="60" t="s">
        <v>145</v>
      </c>
      <c r="E27" s="32" t="s">
        <v>1</v>
      </c>
      <c r="F27" s="61" t="s">
        <v>336</v>
      </c>
      <c r="G27" s="34" t="s">
        <v>13</v>
      </c>
      <c r="I27" s="194">
        <v>76</v>
      </c>
      <c r="J27" s="29" t="s">
        <v>288</v>
      </c>
      <c r="K27" s="252" t="s">
        <v>10</v>
      </c>
      <c r="L27" s="252"/>
      <c r="M27" s="252"/>
      <c r="N27" s="252"/>
      <c r="O27" s="253"/>
    </row>
    <row r="28" spans="1:15" ht="15" customHeight="1" x14ac:dyDescent="0.35">
      <c r="A28" s="195"/>
      <c r="B28" s="35" t="s">
        <v>11</v>
      </c>
      <c r="C28" s="25">
        <v>170</v>
      </c>
      <c r="D28" s="56" t="s">
        <v>145</v>
      </c>
      <c r="E28" s="26" t="s">
        <v>1</v>
      </c>
      <c r="F28" s="107" t="s">
        <v>336</v>
      </c>
      <c r="G28" s="36" t="s">
        <v>13</v>
      </c>
      <c r="I28" s="195"/>
      <c r="J28" s="35" t="s">
        <v>11</v>
      </c>
      <c r="K28" s="254" t="s">
        <v>10</v>
      </c>
      <c r="L28" s="254"/>
      <c r="M28" s="254"/>
      <c r="N28" s="254"/>
      <c r="O28" s="255"/>
    </row>
    <row r="29" spans="1:15" ht="15" customHeight="1" thickBot="1" x14ac:dyDescent="0.4">
      <c r="A29" s="196"/>
      <c r="B29" s="37" t="s">
        <v>12</v>
      </c>
      <c r="C29" s="38">
        <v>277.5</v>
      </c>
      <c r="D29" s="62" t="s">
        <v>145</v>
      </c>
      <c r="E29" s="40" t="s">
        <v>1</v>
      </c>
      <c r="F29" s="63" t="s">
        <v>336</v>
      </c>
      <c r="G29" s="42" t="s">
        <v>13</v>
      </c>
      <c r="I29" s="196"/>
      <c r="J29" s="37" t="s">
        <v>12</v>
      </c>
      <c r="K29" s="256" t="s">
        <v>10</v>
      </c>
      <c r="L29" s="256"/>
      <c r="M29" s="256"/>
      <c r="N29" s="256"/>
      <c r="O29" s="257"/>
    </row>
    <row r="30" spans="1:15" ht="15" customHeight="1" thickBot="1" x14ac:dyDescent="0.4">
      <c r="A30" s="240"/>
      <c r="B30" s="240"/>
      <c r="C30" s="240"/>
      <c r="D30" s="240"/>
      <c r="E30" s="240"/>
      <c r="F30" s="240"/>
      <c r="G30" s="240"/>
      <c r="I30" s="240"/>
      <c r="J30" s="240"/>
      <c r="K30" s="240"/>
      <c r="L30" s="240"/>
      <c r="M30" s="240"/>
      <c r="N30" s="240"/>
      <c r="O30" s="240"/>
    </row>
    <row r="31" spans="1:15" ht="15" customHeight="1" x14ac:dyDescent="0.35">
      <c r="A31" s="194">
        <v>120</v>
      </c>
      <c r="B31" s="47" t="s">
        <v>288</v>
      </c>
      <c r="C31" s="30">
        <v>110</v>
      </c>
      <c r="D31" s="60" t="s">
        <v>145</v>
      </c>
      <c r="E31" s="32" t="s">
        <v>1</v>
      </c>
      <c r="F31" s="109" t="s">
        <v>347</v>
      </c>
      <c r="G31" s="34" t="s">
        <v>20</v>
      </c>
      <c r="I31" s="194">
        <v>84</v>
      </c>
      <c r="J31" s="47" t="s">
        <v>288</v>
      </c>
      <c r="K31" s="30">
        <v>30</v>
      </c>
      <c r="L31" s="60" t="s">
        <v>146</v>
      </c>
      <c r="M31" s="32" t="s">
        <v>0</v>
      </c>
      <c r="N31" s="53">
        <v>40594</v>
      </c>
      <c r="O31" s="34" t="s">
        <v>13</v>
      </c>
    </row>
    <row r="32" spans="1:15" ht="15" customHeight="1" x14ac:dyDescent="0.35">
      <c r="A32" s="195"/>
      <c r="B32" s="35" t="s">
        <v>11</v>
      </c>
      <c r="C32" s="25">
        <v>175</v>
      </c>
      <c r="D32" s="56" t="s">
        <v>145</v>
      </c>
      <c r="E32" s="26" t="s">
        <v>1</v>
      </c>
      <c r="F32" s="107" t="s">
        <v>347</v>
      </c>
      <c r="G32" s="36" t="s">
        <v>20</v>
      </c>
      <c r="I32" s="195"/>
      <c r="J32" s="35" t="s">
        <v>11</v>
      </c>
      <c r="K32" s="25">
        <v>65</v>
      </c>
      <c r="L32" s="56" t="s">
        <v>146</v>
      </c>
      <c r="M32" s="26" t="s">
        <v>0</v>
      </c>
      <c r="N32" s="58">
        <v>40594</v>
      </c>
      <c r="O32" s="36" t="s">
        <v>13</v>
      </c>
    </row>
    <row r="33" spans="1:15" ht="15" customHeight="1" thickBot="1" x14ac:dyDescent="0.4">
      <c r="A33" s="196"/>
      <c r="B33" s="37" t="s">
        <v>12</v>
      </c>
      <c r="C33" s="38">
        <v>285</v>
      </c>
      <c r="D33" s="62" t="s">
        <v>145</v>
      </c>
      <c r="E33" s="40" t="s">
        <v>1</v>
      </c>
      <c r="F33" s="110" t="s">
        <v>347</v>
      </c>
      <c r="G33" s="42" t="s">
        <v>20</v>
      </c>
      <c r="I33" s="196"/>
      <c r="J33" s="37" t="s">
        <v>12</v>
      </c>
      <c r="K33" s="38">
        <v>95</v>
      </c>
      <c r="L33" s="62" t="s">
        <v>146</v>
      </c>
      <c r="M33" s="40" t="s">
        <v>0</v>
      </c>
      <c r="N33" s="54">
        <v>40594</v>
      </c>
      <c r="O33" s="42" t="s">
        <v>13</v>
      </c>
    </row>
    <row r="34" spans="1:15" ht="15" customHeight="1" thickBot="1" x14ac:dyDescent="0.4">
      <c r="A34" s="240"/>
      <c r="B34" s="240"/>
      <c r="C34" s="240"/>
      <c r="D34" s="240"/>
      <c r="E34" s="240"/>
      <c r="F34" s="240"/>
      <c r="G34" s="240"/>
      <c r="I34" s="240"/>
      <c r="J34" s="240"/>
      <c r="K34" s="240"/>
      <c r="L34" s="240"/>
      <c r="M34" s="240"/>
      <c r="N34" s="240"/>
      <c r="O34" s="240"/>
    </row>
    <row r="35" spans="1:15" ht="15" customHeight="1" x14ac:dyDescent="0.35">
      <c r="A35" s="194" t="s">
        <v>147</v>
      </c>
      <c r="B35" s="29" t="s">
        <v>288</v>
      </c>
      <c r="C35" s="30">
        <v>117.5</v>
      </c>
      <c r="D35" s="60" t="s">
        <v>148</v>
      </c>
      <c r="E35" s="32" t="s">
        <v>1</v>
      </c>
      <c r="F35" s="109" t="s">
        <v>348</v>
      </c>
      <c r="G35" s="34" t="s">
        <v>13</v>
      </c>
      <c r="I35" s="194" t="s">
        <v>21</v>
      </c>
      <c r="J35" s="29" t="s">
        <v>288</v>
      </c>
      <c r="K35" s="30">
        <v>35</v>
      </c>
      <c r="L35" s="60" t="s">
        <v>146</v>
      </c>
      <c r="M35" s="32" t="s">
        <v>0</v>
      </c>
      <c r="N35" s="53">
        <v>40944</v>
      </c>
      <c r="O35" s="34" t="s">
        <v>13</v>
      </c>
    </row>
    <row r="36" spans="1:15" ht="15" customHeight="1" x14ac:dyDescent="0.35">
      <c r="A36" s="195"/>
      <c r="B36" s="35" t="s">
        <v>11</v>
      </c>
      <c r="C36" s="25">
        <v>205</v>
      </c>
      <c r="D36" s="56" t="s">
        <v>148</v>
      </c>
      <c r="E36" s="26" t="s">
        <v>1</v>
      </c>
      <c r="F36" s="107" t="s">
        <v>348</v>
      </c>
      <c r="G36" s="36" t="s">
        <v>13</v>
      </c>
      <c r="I36" s="195"/>
      <c r="J36" s="35" t="s">
        <v>11</v>
      </c>
      <c r="K36" s="25">
        <v>70</v>
      </c>
      <c r="L36" s="56" t="s">
        <v>146</v>
      </c>
      <c r="M36" s="26" t="s">
        <v>0</v>
      </c>
      <c r="N36" s="58">
        <v>40944</v>
      </c>
      <c r="O36" s="36" t="s">
        <v>13</v>
      </c>
    </row>
    <row r="37" spans="1:15" ht="15" customHeight="1" thickBot="1" x14ac:dyDescent="0.4">
      <c r="A37" s="196"/>
      <c r="B37" s="37" t="s">
        <v>12</v>
      </c>
      <c r="C37" s="38">
        <v>322.5</v>
      </c>
      <c r="D37" s="62" t="s">
        <v>148</v>
      </c>
      <c r="E37" s="40" t="s">
        <v>1</v>
      </c>
      <c r="F37" s="110" t="s">
        <v>348</v>
      </c>
      <c r="G37" s="42" t="s">
        <v>13</v>
      </c>
      <c r="I37" s="196"/>
      <c r="J37" s="37" t="s">
        <v>12</v>
      </c>
      <c r="K37" s="38">
        <v>105</v>
      </c>
      <c r="L37" s="62" t="s">
        <v>146</v>
      </c>
      <c r="M37" s="40" t="s">
        <v>0</v>
      </c>
      <c r="N37" s="54">
        <v>40944</v>
      </c>
      <c r="O37" s="42" t="s">
        <v>13</v>
      </c>
    </row>
    <row r="38" spans="1:15" ht="15" customHeight="1" thickBot="1" x14ac:dyDescent="0.4">
      <c r="A38" s="290"/>
      <c r="B38" s="290"/>
      <c r="C38" s="290"/>
      <c r="D38" s="290"/>
      <c r="E38" s="290"/>
      <c r="F38" s="290"/>
      <c r="G38" s="290"/>
      <c r="I38" s="290"/>
      <c r="J38" s="290"/>
      <c r="K38" s="290"/>
      <c r="L38" s="290"/>
      <c r="M38" s="290"/>
      <c r="N38" s="290"/>
      <c r="O38" s="290"/>
    </row>
    <row r="39" spans="1:15" ht="15" customHeight="1" thickBot="1" x14ac:dyDescent="0.4">
      <c r="A39" s="206" t="s">
        <v>402</v>
      </c>
      <c r="B39" s="207"/>
      <c r="C39" s="207"/>
      <c r="D39" s="207"/>
      <c r="E39" s="207"/>
      <c r="F39" s="207"/>
      <c r="G39" s="208"/>
      <c r="I39" s="206" t="s">
        <v>402</v>
      </c>
      <c r="J39" s="207"/>
      <c r="K39" s="207"/>
      <c r="L39" s="207"/>
      <c r="M39" s="207"/>
      <c r="N39" s="207"/>
      <c r="O39" s="208"/>
    </row>
    <row r="40" spans="1:15" ht="15" customHeight="1" thickBot="1" x14ac:dyDescent="0.45">
      <c r="A40" s="209" t="s">
        <v>403</v>
      </c>
      <c r="B40" s="210"/>
      <c r="C40" s="210"/>
      <c r="D40" s="210"/>
      <c r="E40" s="210"/>
      <c r="F40" s="96" t="s">
        <v>286</v>
      </c>
      <c r="G40" s="97">
        <f ca="1">TODAY()</f>
        <v>45491</v>
      </c>
      <c r="I40" s="209" t="s">
        <v>406</v>
      </c>
      <c r="J40" s="210"/>
      <c r="K40" s="210"/>
      <c r="L40" s="210"/>
      <c r="M40" s="210"/>
      <c r="N40" s="96" t="s">
        <v>286</v>
      </c>
      <c r="O40" s="97">
        <f ca="1">TODAY()</f>
        <v>45491</v>
      </c>
    </row>
    <row r="41" spans="1:15" ht="15" customHeight="1" thickBot="1" x14ac:dyDescent="0.4">
      <c r="A41" s="283" t="s">
        <v>375</v>
      </c>
      <c r="B41" s="284"/>
      <c r="C41" s="284"/>
      <c r="D41" s="284"/>
      <c r="E41" s="284"/>
      <c r="F41" s="284"/>
      <c r="G41" s="285"/>
      <c r="I41" s="283" t="s">
        <v>375</v>
      </c>
      <c r="J41" s="284"/>
      <c r="K41" s="284"/>
      <c r="L41" s="284"/>
      <c r="M41" s="284"/>
      <c r="N41" s="284"/>
      <c r="O41" s="285"/>
    </row>
    <row r="42" spans="1:15" ht="15" customHeight="1" x14ac:dyDescent="0.35">
      <c r="A42" s="212" t="s">
        <v>287</v>
      </c>
      <c r="B42" s="224" t="s">
        <v>2</v>
      </c>
      <c r="C42" s="22" t="s">
        <v>3</v>
      </c>
      <c r="D42" s="224" t="s">
        <v>4</v>
      </c>
      <c r="E42" s="229" t="s">
        <v>163</v>
      </c>
      <c r="F42" s="224" t="s">
        <v>5</v>
      </c>
      <c r="G42" s="224" t="s">
        <v>6</v>
      </c>
      <c r="I42" s="212" t="s">
        <v>287</v>
      </c>
      <c r="J42" s="224" t="s">
        <v>2</v>
      </c>
      <c r="K42" s="22" t="s">
        <v>3</v>
      </c>
      <c r="L42" s="224" t="s">
        <v>4</v>
      </c>
      <c r="M42" s="229" t="s">
        <v>163</v>
      </c>
      <c r="N42" s="224" t="s">
        <v>5</v>
      </c>
      <c r="O42" s="224" t="s">
        <v>6</v>
      </c>
    </row>
    <row r="43" spans="1:15" ht="15" customHeight="1" thickBot="1" x14ac:dyDescent="0.4">
      <c r="A43" s="213"/>
      <c r="B43" s="193"/>
      <c r="C43" s="23" t="s">
        <v>7</v>
      </c>
      <c r="D43" s="193"/>
      <c r="E43" s="201"/>
      <c r="F43" s="193"/>
      <c r="G43" s="193"/>
      <c r="I43" s="213"/>
      <c r="J43" s="193"/>
      <c r="K43" s="23" t="s">
        <v>7</v>
      </c>
      <c r="L43" s="193"/>
      <c r="M43" s="201"/>
      <c r="N43" s="193"/>
      <c r="O43" s="193"/>
    </row>
    <row r="44" spans="1:15" ht="15" customHeight="1" thickBot="1" x14ac:dyDescent="0.4">
      <c r="A44" s="289"/>
      <c r="B44" s="289"/>
      <c r="C44" s="289"/>
      <c r="D44" s="289"/>
      <c r="E44" s="289"/>
      <c r="F44" s="289"/>
      <c r="G44" s="289"/>
      <c r="I44" s="289"/>
      <c r="J44" s="289"/>
      <c r="K44" s="289"/>
      <c r="L44" s="289"/>
      <c r="M44" s="289"/>
      <c r="N44" s="289"/>
      <c r="O44" s="289"/>
    </row>
    <row r="45" spans="1:15" ht="15" customHeight="1" x14ac:dyDescent="0.35">
      <c r="A45" s="286">
        <v>59</v>
      </c>
      <c r="B45" s="29" t="s">
        <v>9</v>
      </c>
      <c r="C45" s="30">
        <v>95</v>
      </c>
      <c r="D45" s="60" t="s">
        <v>138</v>
      </c>
      <c r="E45" s="32" t="s">
        <v>0</v>
      </c>
      <c r="F45" s="53">
        <v>40594</v>
      </c>
      <c r="G45" s="34" t="s">
        <v>13</v>
      </c>
      <c r="I45" s="286">
        <v>47</v>
      </c>
      <c r="J45" s="29" t="s">
        <v>9</v>
      </c>
      <c r="K45" s="252" t="s">
        <v>10</v>
      </c>
      <c r="L45" s="252"/>
      <c r="M45" s="252"/>
      <c r="N45" s="252"/>
      <c r="O45" s="253"/>
    </row>
    <row r="46" spans="1:15" ht="15" customHeight="1" x14ac:dyDescent="0.35">
      <c r="A46" s="287"/>
      <c r="B46" s="35" t="s">
        <v>288</v>
      </c>
      <c r="C46" s="25">
        <v>55</v>
      </c>
      <c r="D46" s="56" t="s">
        <v>138</v>
      </c>
      <c r="E46" s="26" t="s">
        <v>0</v>
      </c>
      <c r="F46" s="58">
        <v>40594</v>
      </c>
      <c r="G46" s="36" t="s">
        <v>13</v>
      </c>
      <c r="I46" s="287"/>
      <c r="J46" s="35" t="s">
        <v>288</v>
      </c>
      <c r="K46" s="254" t="s">
        <v>10</v>
      </c>
      <c r="L46" s="254"/>
      <c r="M46" s="254"/>
      <c r="N46" s="254"/>
      <c r="O46" s="255"/>
    </row>
    <row r="47" spans="1:15" ht="15" customHeight="1" x14ac:dyDescent="0.35">
      <c r="A47" s="287"/>
      <c r="B47" s="35" t="s">
        <v>11</v>
      </c>
      <c r="C47" s="25">
        <v>87.5</v>
      </c>
      <c r="D47" s="56" t="s">
        <v>138</v>
      </c>
      <c r="E47" s="26" t="s">
        <v>0</v>
      </c>
      <c r="F47" s="58">
        <v>40705</v>
      </c>
      <c r="G47" s="36" t="s">
        <v>356</v>
      </c>
      <c r="I47" s="287"/>
      <c r="J47" s="35" t="s">
        <v>11</v>
      </c>
      <c r="K47" s="254" t="s">
        <v>10</v>
      </c>
      <c r="L47" s="254"/>
      <c r="M47" s="254"/>
      <c r="N47" s="254"/>
      <c r="O47" s="255"/>
    </row>
    <row r="48" spans="1:15" ht="15" customHeight="1" thickBot="1" x14ac:dyDescent="0.4">
      <c r="A48" s="288"/>
      <c r="B48" s="37" t="s">
        <v>12</v>
      </c>
      <c r="C48" s="38">
        <v>230</v>
      </c>
      <c r="D48" s="62" t="s">
        <v>138</v>
      </c>
      <c r="E48" s="40" t="s">
        <v>0</v>
      </c>
      <c r="F48" s="54">
        <v>40594</v>
      </c>
      <c r="G48" s="42" t="s">
        <v>13</v>
      </c>
      <c r="I48" s="288"/>
      <c r="J48" s="37" t="s">
        <v>12</v>
      </c>
      <c r="K48" s="256" t="s">
        <v>10</v>
      </c>
      <c r="L48" s="256"/>
      <c r="M48" s="256"/>
      <c r="N48" s="256"/>
      <c r="O48" s="257"/>
    </row>
    <row r="49" spans="1:15" ht="15" customHeight="1" thickBot="1" x14ac:dyDescent="0.4">
      <c r="A49" s="223"/>
      <c r="B49" s="238"/>
      <c r="C49" s="238"/>
      <c r="D49" s="238"/>
      <c r="E49" s="238"/>
      <c r="F49" s="238"/>
      <c r="G49" s="238"/>
      <c r="I49" s="223"/>
      <c r="J49" s="238"/>
      <c r="K49" s="238"/>
      <c r="L49" s="238"/>
      <c r="M49" s="238"/>
      <c r="N49" s="238"/>
      <c r="O49" s="238"/>
    </row>
    <row r="50" spans="1:15" ht="15" customHeight="1" x14ac:dyDescent="0.35">
      <c r="A50" s="286">
        <v>66</v>
      </c>
      <c r="B50" s="29" t="s">
        <v>9</v>
      </c>
      <c r="C50" s="252" t="s">
        <v>10</v>
      </c>
      <c r="D50" s="252"/>
      <c r="E50" s="252"/>
      <c r="F50" s="252"/>
      <c r="G50" s="253"/>
      <c r="I50" s="286">
        <v>52</v>
      </c>
      <c r="J50" s="29" t="s">
        <v>9</v>
      </c>
      <c r="K50" s="252" t="s">
        <v>10</v>
      </c>
      <c r="L50" s="252"/>
      <c r="M50" s="252"/>
      <c r="N50" s="252"/>
      <c r="O50" s="253"/>
    </row>
    <row r="51" spans="1:15" ht="15" customHeight="1" x14ac:dyDescent="0.35">
      <c r="A51" s="287"/>
      <c r="B51" s="35" t="s">
        <v>288</v>
      </c>
      <c r="C51" s="254" t="s">
        <v>10</v>
      </c>
      <c r="D51" s="254"/>
      <c r="E51" s="254"/>
      <c r="F51" s="254"/>
      <c r="G51" s="255"/>
      <c r="I51" s="287"/>
      <c r="J51" s="35" t="s">
        <v>288</v>
      </c>
      <c r="K51" s="254" t="s">
        <v>10</v>
      </c>
      <c r="L51" s="254"/>
      <c r="M51" s="254"/>
      <c r="N51" s="254"/>
      <c r="O51" s="255"/>
    </row>
    <row r="52" spans="1:15" ht="15" customHeight="1" x14ac:dyDescent="0.35">
      <c r="A52" s="287"/>
      <c r="B52" s="35" t="s">
        <v>11</v>
      </c>
      <c r="C52" s="254" t="s">
        <v>10</v>
      </c>
      <c r="D52" s="254"/>
      <c r="E52" s="254"/>
      <c r="F52" s="254"/>
      <c r="G52" s="255"/>
      <c r="I52" s="287"/>
      <c r="J52" s="35" t="s">
        <v>11</v>
      </c>
      <c r="K52" s="254" t="s">
        <v>10</v>
      </c>
      <c r="L52" s="254"/>
      <c r="M52" s="254"/>
      <c r="N52" s="254"/>
      <c r="O52" s="255"/>
    </row>
    <row r="53" spans="1:15" ht="15" customHeight="1" thickBot="1" x14ac:dyDescent="0.4">
      <c r="A53" s="288"/>
      <c r="B53" s="37" t="s">
        <v>12</v>
      </c>
      <c r="C53" s="256" t="s">
        <v>10</v>
      </c>
      <c r="D53" s="256"/>
      <c r="E53" s="256"/>
      <c r="F53" s="256"/>
      <c r="G53" s="257"/>
      <c r="I53" s="288"/>
      <c r="J53" s="37" t="s">
        <v>12</v>
      </c>
      <c r="K53" s="256" t="s">
        <v>10</v>
      </c>
      <c r="L53" s="256"/>
      <c r="M53" s="256"/>
      <c r="N53" s="256"/>
      <c r="O53" s="257"/>
    </row>
    <row r="54" spans="1:15" ht="15" customHeight="1" thickBot="1" x14ac:dyDescent="0.4">
      <c r="A54" s="223"/>
      <c r="B54" s="238"/>
      <c r="C54" s="238"/>
      <c r="D54" s="238"/>
      <c r="E54" s="238"/>
      <c r="F54" s="238"/>
      <c r="G54" s="238"/>
      <c r="I54" s="223"/>
      <c r="J54" s="238"/>
      <c r="K54" s="238"/>
      <c r="L54" s="238"/>
      <c r="M54" s="238"/>
      <c r="N54" s="238"/>
      <c r="O54" s="238"/>
    </row>
    <row r="55" spans="1:15" ht="15" customHeight="1" x14ac:dyDescent="0.35">
      <c r="A55" s="286">
        <v>74</v>
      </c>
      <c r="B55" s="29" t="s">
        <v>9</v>
      </c>
      <c r="C55" s="30">
        <v>105</v>
      </c>
      <c r="D55" s="60" t="s">
        <v>140</v>
      </c>
      <c r="E55" s="32" t="s">
        <v>1</v>
      </c>
      <c r="F55" s="61" t="s">
        <v>345</v>
      </c>
      <c r="G55" s="34" t="s">
        <v>13</v>
      </c>
      <c r="I55" s="286">
        <v>57</v>
      </c>
      <c r="J55" s="29" t="s">
        <v>9</v>
      </c>
      <c r="K55" s="252" t="s">
        <v>10</v>
      </c>
      <c r="L55" s="252"/>
      <c r="M55" s="252"/>
      <c r="N55" s="252"/>
      <c r="O55" s="253"/>
    </row>
    <row r="56" spans="1:15" ht="15" customHeight="1" x14ac:dyDescent="0.35">
      <c r="A56" s="287"/>
      <c r="B56" s="35" t="s">
        <v>288</v>
      </c>
      <c r="C56" s="25">
        <v>62.5</v>
      </c>
      <c r="D56" s="56" t="s">
        <v>140</v>
      </c>
      <c r="E56" s="26" t="s">
        <v>1</v>
      </c>
      <c r="F56" s="57" t="s">
        <v>345</v>
      </c>
      <c r="G56" s="36" t="s">
        <v>13</v>
      </c>
      <c r="I56" s="287"/>
      <c r="J56" s="35" t="s">
        <v>288</v>
      </c>
      <c r="K56" s="254" t="s">
        <v>10</v>
      </c>
      <c r="L56" s="254"/>
      <c r="M56" s="254"/>
      <c r="N56" s="254"/>
      <c r="O56" s="255"/>
    </row>
    <row r="57" spans="1:15" ht="15" customHeight="1" x14ac:dyDescent="0.35">
      <c r="A57" s="287"/>
      <c r="B57" s="35" t="s">
        <v>11</v>
      </c>
      <c r="C57" s="25">
        <v>132.5</v>
      </c>
      <c r="D57" s="56" t="s">
        <v>140</v>
      </c>
      <c r="E57" s="26" t="s">
        <v>1</v>
      </c>
      <c r="F57" s="57" t="s">
        <v>345</v>
      </c>
      <c r="G57" s="36" t="s">
        <v>13</v>
      </c>
      <c r="I57" s="287"/>
      <c r="J57" s="35" t="s">
        <v>11</v>
      </c>
      <c r="K57" s="254" t="s">
        <v>10</v>
      </c>
      <c r="L57" s="254"/>
      <c r="M57" s="254"/>
      <c r="N57" s="254"/>
      <c r="O57" s="255"/>
    </row>
    <row r="58" spans="1:15" ht="15" customHeight="1" thickBot="1" x14ac:dyDescent="0.4">
      <c r="A58" s="288"/>
      <c r="B58" s="37" t="s">
        <v>12</v>
      </c>
      <c r="C58" s="38">
        <v>300</v>
      </c>
      <c r="D58" s="62" t="s">
        <v>140</v>
      </c>
      <c r="E58" s="40" t="s">
        <v>1</v>
      </c>
      <c r="F58" s="63" t="s">
        <v>345</v>
      </c>
      <c r="G58" s="42" t="s">
        <v>13</v>
      </c>
      <c r="I58" s="288"/>
      <c r="J58" s="37" t="s">
        <v>12</v>
      </c>
      <c r="K58" s="256" t="s">
        <v>10</v>
      </c>
      <c r="L58" s="256"/>
      <c r="M58" s="256"/>
      <c r="N58" s="256"/>
      <c r="O58" s="257"/>
    </row>
    <row r="59" spans="1:15" ht="15" customHeight="1" thickBot="1" x14ac:dyDescent="0.4">
      <c r="A59" s="223"/>
      <c r="B59" s="238"/>
      <c r="C59" s="238"/>
      <c r="D59" s="238"/>
      <c r="E59" s="238"/>
      <c r="F59" s="238"/>
      <c r="G59" s="238"/>
      <c r="I59" s="223"/>
      <c r="J59" s="223"/>
      <c r="K59" s="238"/>
      <c r="L59" s="238"/>
      <c r="M59" s="238"/>
      <c r="N59" s="238"/>
      <c r="O59" s="238"/>
    </row>
    <row r="60" spans="1:15" ht="15" customHeight="1" x14ac:dyDescent="0.35">
      <c r="A60" s="286">
        <v>83</v>
      </c>
      <c r="B60" s="29" t="s">
        <v>9</v>
      </c>
      <c r="C60" s="30">
        <v>152.5</v>
      </c>
      <c r="D60" s="60" t="s">
        <v>143</v>
      </c>
      <c r="E60" s="32" t="s">
        <v>1</v>
      </c>
      <c r="F60" s="61" t="s">
        <v>331</v>
      </c>
      <c r="G60" s="34" t="s">
        <v>290</v>
      </c>
      <c r="I60" s="286">
        <v>63</v>
      </c>
      <c r="J60" s="29" t="s">
        <v>9</v>
      </c>
      <c r="K60" s="30">
        <v>42.5</v>
      </c>
      <c r="L60" s="60" t="s">
        <v>142</v>
      </c>
      <c r="M60" s="32" t="s">
        <v>1</v>
      </c>
      <c r="N60" s="61" t="s">
        <v>331</v>
      </c>
      <c r="O60" s="34" t="s">
        <v>290</v>
      </c>
    </row>
    <row r="61" spans="1:15" ht="15" customHeight="1" x14ac:dyDescent="0.35">
      <c r="A61" s="287"/>
      <c r="B61" s="35" t="s">
        <v>288</v>
      </c>
      <c r="C61" s="25">
        <v>105</v>
      </c>
      <c r="D61" s="56" t="s">
        <v>141</v>
      </c>
      <c r="E61" s="26" t="s">
        <v>1</v>
      </c>
      <c r="F61" s="57" t="s">
        <v>345</v>
      </c>
      <c r="G61" s="36" t="s">
        <v>13</v>
      </c>
      <c r="I61" s="287"/>
      <c r="J61" s="35" t="s">
        <v>288</v>
      </c>
      <c r="K61" s="25">
        <v>35</v>
      </c>
      <c r="L61" s="56" t="s">
        <v>142</v>
      </c>
      <c r="M61" s="26" t="s">
        <v>1</v>
      </c>
      <c r="N61" s="57" t="s">
        <v>349</v>
      </c>
      <c r="O61" s="36" t="s">
        <v>13</v>
      </c>
    </row>
    <row r="62" spans="1:15" ht="15" customHeight="1" x14ac:dyDescent="0.35">
      <c r="A62" s="287"/>
      <c r="B62" s="35" t="s">
        <v>11</v>
      </c>
      <c r="C62" s="25">
        <v>217.5</v>
      </c>
      <c r="D62" s="56" t="s">
        <v>143</v>
      </c>
      <c r="E62" s="26" t="s">
        <v>1</v>
      </c>
      <c r="F62" s="57" t="s">
        <v>331</v>
      </c>
      <c r="G62" s="36" t="s">
        <v>290</v>
      </c>
      <c r="I62" s="287"/>
      <c r="J62" s="35" t="s">
        <v>11</v>
      </c>
      <c r="K62" s="25">
        <v>75</v>
      </c>
      <c r="L62" s="56" t="s">
        <v>142</v>
      </c>
      <c r="M62" s="26" t="s">
        <v>1</v>
      </c>
      <c r="N62" s="57" t="s">
        <v>346</v>
      </c>
      <c r="O62" s="36" t="s">
        <v>13</v>
      </c>
    </row>
    <row r="63" spans="1:15" ht="15" customHeight="1" thickBot="1" x14ac:dyDescent="0.4">
      <c r="A63" s="288"/>
      <c r="B63" s="37" t="s">
        <v>12</v>
      </c>
      <c r="C63" s="38">
        <v>462.5</v>
      </c>
      <c r="D63" s="62" t="s">
        <v>143</v>
      </c>
      <c r="E63" s="40" t="s">
        <v>1</v>
      </c>
      <c r="F63" s="63" t="s">
        <v>331</v>
      </c>
      <c r="G63" s="42" t="s">
        <v>290</v>
      </c>
      <c r="I63" s="288"/>
      <c r="J63" s="37" t="s">
        <v>12</v>
      </c>
      <c r="K63" s="38">
        <v>152.5</v>
      </c>
      <c r="L63" s="62" t="s">
        <v>142</v>
      </c>
      <c r="M63" s="40" t="s">
        <v>1</v>
      </c>
      <c r="N63" s="63" t="s">
        <v>331</v>
      </c>
      <c r="O63" s="42" t="s">
        <v>290</v>
      </c>
    </row>
    <row r="64" spans="1:15" ht="15" customHeight="1" thickBot="1" x14ac:dyDescent="0.4">
      <c r="A64" s="223"/>
      <c r="B64" s="238"/>
      <c r="C64" s="238"/>
      <c r="D64" s="238"/>
      <c r="E64" s="238"/>
      <c r="F64" s="238"/>
      <c r="G64" s="238"/>
      <c r="I64" s="223"/>
      <c r="J64" s="238"/>
      <c r="K64" s="238"/>
      <c r="L64" s="238"/>
      <c r="M64" s="238"/>
      <c r="N64" s="238"/>
      <c r="O64" s="238"/>
    </row>
    <row r="65" spans="1:15" ht="15" customHeight="1" x14ac:dyDescent="0.35">
      <c r="A65" s="286">
        <v>93</v>
      </c>
      <c r="B65" s="29" t="s">
        <v>9</v>
      </c>
      <c r="C65" s="30">
        <v>160</v>
      </c>
      <c r="D65" s="60" t="s">
        <v>143</v>
      </c>
      <c r="E65" s="32" t="s">
        <v>1</v>
      </c>
      <c r="F65" s="61" t="s">
        <v>350</v>
      </c>
      <c r="G65" s="34" t="s">
        <v>13</v>
      </c>
      <c r="I65" s="286">
        <v>69</v>
      </c>
      <c r="J65" s="29" t="s">
        <v>9</v>
      </c>
      <c r="K65" s="252" t="s">
        <v>10</v>
      </c>
      <c r="L65" s="252"/>
      <c r="M65" s="252"/>
      <c r="N65" s="252"/>
      <c r="O65" s="253"/>
    </row>
    <row r="66" spans="1:15" ht="15" customHeight="1" x14ac:dyDescent="0.35">
      <c r="A66" s="287"/>
      <c r="B66" s="35" t="s">
        <v>288</v>
      </c>
      <c r="C66" s="25">
        <v>102.5</v>
      </c>
      <c r="D66" s="56" t="s">
        <v>144</v>
      </c>
      <c r="E66" s="26" t="s">
        <v>1</v>
      </c>
      <c r="F66" s="57" t="s">
        <v>300</v>
      </c>
      <c r="G66" s="36" t="s">
        <v>289</v>
      </c>
      <c r="I66" s="287"/>
      <c r="J66" s="35" t="s">
        <v>288</v>
      </c>
      <c r="K66" s="254" t="s">
        <v>10</v>
      </c>
      <c r="L66" s="254"/>
      <c r="M66" s="254"/>
      <c r="N66" s="254"/>
      <c r="O66" s="255"/>
    </row>
    <row r="67" spans="1:15" ht="15" customHeight="1" x14ac:dyDescent="0.35">
      <c r="A67" s="287"/>
      <c r="B67" s="35" t="s">
        <v>11</v>
      </c>
      <c r="C67" s="25">
        <v>220</v>
      </c>
      <c r="D67" s="56" t="s">
        <v>143</v>
      </c>
      <c r="E67" s="26" t="s">
        <v>1</v>
      </c>
      <c r="F67" s="57" t="s">
        <v>346</v>
      </c>
      <c r="G67" s="36" t="s">
        <v>13</v>
      </c>
      <c r="I67" s="287"/>
      <c r="J67" s="35" t="s">
        <v>11</v>
      </c>
      <c r="K67" s="254" t="s">
        <v>10</v>
      </c>
      <c r="L67" s="254"/>
      <c r="M67" s="254"/>
      <c r="N67" s="254"/>
      <c r="O67" s="255"/>
    </row>
    <row r="68" spans="1:15" ht="15" customHeight="1" thickBot="1" x14ac:dyDescent="0.4">
      <c r="A68" s="288"/>
      <c r="B68" s="37" t="s">
        <v>12</v>
      </c>
      <c r="C68" s="38">
        <v>467.5</v>
      </c>
      <c r="D68" s="62" t="s">
        <v>143</v>
      </c>
      <c r="E68" s="40" t="s">
        <v>1</v>
      </c>
      <c r="F68" s="63" t="s">
        <v>350</v>
      </c>
      <c r="G68" s="42" t="s">
        <v>13</v>
      </c>
      <c r="I68" s="288"/>
      <c r="J68" s="37" t="s">
        <v>12</v>
      </c>
      <c r="K68" s="256" t="s">
        <v>10</v>
      </c>
      <c r="L68" s="256"/>
      <c r="M68" s="256"/>
      <c r="N68" s="256"/>
      <c r="O68" s="257"/>
    </row>
    <row r="69" spans="1:15" ht="15" customHeight="1" thickBot="1" x14ac:dyDescent="0.4">
      <c r="A69" s="223"/>
      <c r="B69" s="238"/>
      <c r="C69" s="238"/>
      <c r="D69" s="238"/>
      <c r="E69" s="238"/>
      <c r="F69" s="238"/>
      <c r="G69" s="238"/>
      <c r="I69" s="223"/>
      <c r="J69" s="223"/>
      <c r="K69" s="238"/>
      <c r="L69" s="238"/>
      <c r="M69" s="238"/>
      <c r="N69" s="238"/>
      <c r="O69" s="238"/>
    </row>
    <row r="70" spans="1:15" ht="15" customHeight="1" x14ac:dyDescent="0.35">
      <c r="A70" s="286">
        <v>105</v>
      </c>
      <c r="B70" s="29" t="s">
        <v>9</v>
      </c>
      <c r="C70" s="30">
        <v>140</v>
      </c>
      <c r="D70" s="60" t="s">
        <v>145</v>
      </c>
      <c r="E70" s="32" t="s">
        <v>1</v>
      </c>
      <c r="F70" s="61" t="s">
        <v>351</v>
      </c>
      <c r="G70" s="34" t="s">
        <v>13</v>
      </c>
      <c r="I70" s="286">
        <v>76</v>
      </c>
      <c r="J70" s="29" t="s">
        <v>9</v>
      </c>
      <c r="K70" s="252" t="s">
        <v>10</v>
      </c>
      <c r="L70" s="252"/>
      <c r="M70" s="252"/>
      <c r="N70" s="252"/>
      <c r="O70" s="253"/>
    </row>
    <row r="71" spans="1:15" ht="15" customHeight="1" x14ac:dyDescent="0.35">
      <c r="A71" s="287"/>
      <c r="B71" s="35" t="s">
        <v>288</v>
      </c>
      <c r="C71" s="25">
        <v>95</v>
      </c>
      <c r="D71" s="56" t="s">
        <v>145</v>
      </c>
      <c r="E71" s="26" t="s">
        <v>1</v>
      </c>
      <c r="F71" s="57" t="s">
        <v>352</v>
      </c>
      <c r="G71" s="36" t="s">
        <v>13</v>
      </c>
      <c r="I71" s="287"/>
      <c r="J71" s="35" t="s">
        <v>288</v>
      </c>
      <c r="K71" s="254" t="s">
        <v>10</v>
      </c>
      <c r="L71" s="254"/>
      <c r="M71" s="254"/>
      <c r="N71" s="254"/>
      <c r="O71" s="255"/>
    </row>
    <row r="72" spans="1:15" ht="15" customHeight="1" x14ac:dyDescent="0.35">
      <c r="A72" s="287"/>
      <c r="B72" s="35" t="s">
        <v>11</v>
      </c>
      <c r="C72" s="25">
        <v>160</v>
      </c>
      <c r="D72" s="56" t="s">
        <v>145</v>
      </c>
      <c r="E72" s="26" t="s">
        <v>1</v>
      </c>
      <c r="F72" s="57" t="s">
        <v>351</v>
      </c>
      <c r="G72" s="36" t="s">
        <v>13</v>
      </c>
      <c r="I72" s="287"/>
      <c r="J72" s="35" t="s">
        <v>11</v>
      </c>
      <c r="K72" s="254" t="s">
        <v>10</v>
      </c>
      <c r="L72" s="254"/>
      <c r="M72" s="254"/>
      <c r="N72" s="254"/>
      <c r="O72" s="255"/>
    </row>
    <row r="73" spans="1:15" ht="15" customHeight="1" thickBot="1" x14ac:dyDescent="0.4">
      <c r="A73" s="288"/>
      <c r="B73" s="37" t="s">
        <v>12</v>
      </c>
      <c r="C73" s="38">
        <v>395</v>
      </c>
      <c r="D73" s="62" t="s">
        <v>145</v>
      </c>
      <c r="E73" s="40" t="s">
        <v>1</v>
      </c>
      <c r="F73" s="63" t="s">
        <v>351</v>
      </c>
      <c r="G73" s="42" t="s">
        <v>13</v>
      </c>
      <c r="I73" s="288"/>
      <c r="J73" s="37" t="s">
        <v>12</v>
      </c>
      <c r="K73" s="256" t="s">
        <v>10</v>
      </c>
      <c r="L73" s="256"/>
      <c r="M73" s="256"/>
      <c r="N73" s="256"/>
      <c r="O73" s="257"/>
    </row>
    <row r="74" spans="1:15" ht="15" customHeight="1" thickBot="1" x14ac:dyDescent="0.4">
      <c r="A74" s="223"/>
      <c r="B74" s="238"/>
      <c r="C74" s="238"/>
      <c r="D74" s="238"/>
      <c r="E74" s="238"/>
      <c r="F74" s="238"/>
      <c r="G74" s="238"/>
      <c r="I74" s="223"/>
      <c r="J74" s="223"/>
      <c r="K74" s="238"/>
      <c r="L74" s="238"/>
      <c r="M74" s="238"/>
      <c r="N74" s="238"/>
      <c r="O74" s="238"/>
    </row>
    <row r="75" spans="1:15" ht="15" customHeight="1" x14ac:dyDescent="0.35">
      <c r="A75" s="286">
        <v>120</v>
      </c>
      <c r="B75" s="29" t="s">
        <v>9</v>
      </c>
      <c r="C75" s="30">
        <v>140</v>
      </c>
      <c r="D75" s="60" t="s">
        <v>145</v>
      </c>
      <c r="E75" s="32" t="s">
        <v>1</v>
      </c>
      <c r="F75" s="61" t="s">
        <v>353</v>
      </c>
      <c r="G75" s="34" t="s">
        <v>13</v>
      </c>
      <c r="I75" s="286">
        <v>84</v>
      </c>
      <c r="J75" s="29" t="s">
        <v>9</v>
      </c>
      <c r="K75" s="252" t="s">
        <v>10</v>
      </c>
      <c r="L75" s="252"/>
      <c r="M75" s="252"/>
      <c r="N75" s="252"/>
      <c r="O75" s="253"/>
    </row>
    <row r="76" spans="1:15" ht="15" customHeight="1" x14ac:dyDescent="0.35">
      <c r="A76" s="287"/>
      <c r="B76" s="35" t="s">
        <v>288</v>
      </c>
      <c r="C76" s="25">
        <v>107.5</v>
      </c>
      <c r="D76" s="56" t="s">
        <v>145</v>
      </c>
      <c r="E76" s="26" t="s">
        <v>1</v>
      </c>
      <c r="F76" s="57" t="s">
        <v>353</v>
      </c>
      <c r="G76" s="36" t="s">
        <v>13</v>
      </c>
      <c r="I76" s="287"/>
      <c r="J76" s="35" t="s">
        <v>288</v>
      </c>
      <c r="K76" s="254" t="s">
        <v>10</v>
      </c>
      <c r="L76" s="254"/>
      <c r="M76" s="254"/>
      <c r="N76" s="254"/>
      <c r="O76" s="255"/>
    </row>
    <row r="77" spans="1:15" ht="15" customHeight="1" x14ac:dyDescent="0.35">
      <c r="A77" s="287"/>
      <c r="B77" s="35" t="s">
        <v>11</v>
      </c>
      <c r="C77" s="25">
        <v>165</v>
      </c>
      <c r="D77" s="56" t="s">
        <v>145</v>
      </c>
      <c r="E77" s="26" t="s">
        <v>1</v>
      </c>
      <c r="F77" s="57" t="s">
        <v>353</v>
      </c>
      <c r="G77" s="36" t="s">
        <v>13</v>
      </c>
      <c r="I77" s="287"/>
      <c r="J77" s="35" t="s">
        <v>11</v>
      </c>
      <c r="K77" s="254" t="s">
        <v>10</v>
      </c>
      <c r="L77" s="254"/>
      <c r="M77" s="254"/>
      <c r="N77" s="254"/>
      <c r="O77" s="255"/>
    </row>
    <row r="78" spans="1:15" ht="15" customHeight="1" thickBot="1" x14ac:dyDescent="0.4">
      <c r="A78" s="288"/>
      <c r="B78" s="37" t="s">
        <v>12</v>
      </c>
      <c r="C78" s="38">
        <v>412.5</v>
      </c>
      <c r="D78" s="62" t="s">
        <v>145</v>
      </c>
      <c r="E78" s="40" t="s">
        <v>1</v>
      </c>
      <c r="F78" s="63" t="s">
        <v>353</v>
      </c>
      <c r="G78" s="42" t="s">
        <v>13</v>
      </c>
      <c r="I78" s="288"/>
      <c r="J78" s="37" t="s">
        <v>12</v>
      </c>
      <c r="K78" s="256" t="s">
        <v>10</v>
      </c>
      <c r="L78" s="256"/>
      <c r="M78" s="256"/>
      <c r="N78" s="256"/>
      <c r="O78" s="257"/>
    </row>
    <row r="79" spans="1:15" ht="15" customHeight="1" thickBot="1" x14ac:dyDescent="0.4">
      <c r="A79" s="223"/>
      <c r="B79" s="238"/>
      <c r="C79" s="238"/>
      <c r="D79" s="238"/>
      <c r="E79" s="238"/>
      <c r="F79" s="238"/>
      <c r="G79" s="238"/>
      <c r="I79" s="223"/>
      <c r="J79" s="223"/>
      <c r="K79" s="238"/>
      <c r="L79" s="238"/>
      <c r="M79" s="238"/>
      <c r="N79" s="238"/>
      <c r="O79" s="238"/>
    </row>
    <row r="80" spans="1:15" ht="15" customHeight="1" x14ac:dyDescent="0.35">
      <c r="A80" s="286" t="s">
        <v>147</v>
      </c>
      <c r="B80" s="29" t="s">
        <v>9</v>
      </c>
      <c r="C80" s="30">
        <v>150</v>
      </c>
      <c r="D80" s="60" t="s">
        <v>145</v>
      </c>
      <c r="E80" s="32" t="s">
        <v>1</v>
      </c>
      <c r="F80" s="61" t="s">
        <v>354</v>
      </c>
      <c r="G80" s="34" t="s">
        <v>13</v>
      </c>
      <c r="I80" s="286" t="s">
        <v>21</v>
      </c>
      <c r="J80" s="29" t="s">
        <v>9</v>
      </c>
      <c r="K80" s="30">
        <v>52.5</v>
      </c>
      <c r="L80" s="60" t="s">
        <v>146</v>
      </c>
      <c r="M80" s="32" t="s">
        <v>0</v>
      </c>
      <c r="N80" s="53">
        <v>41315</v>
      </c>
      <c r="O80" s="34" t="s">
        <v>13</v>
      </c>
    </row>
    <row r="81" spans="1:15" ht="15" customHeight="1" x14ac:dyDescent="0.35">
      <c r="A81" s="287"/>
      <c r="B81" s="35" t="s">
        <v>288</v>
      </c>
      <c r="C81" s="25">
        <v>117.5</v>
      </c>
      <c r="D81" s="56" t="s">
        <v>148</v>
      </c>
      <c r="E81" s="26" t="s">
        <v>1</v>
      </c>
      <c r="F81" s="57" t="s">
        <v>348</v>
      </c>
      <c r="G81" s="36" t="s">
        <v>13</v>
      </c>
      <c r="I81" s="287"/>
      <c r="J81" s="35" t="s">
        <v>288</v>
      </c>
      <c r="K81" s="25">
        <v>40</v>
      </c>
      <c r="L81" s="56" t="s">
        <v>146</v>
      </c>
      <c r="M81" s="26" t="s">
        <v>0</v>
      </c>
      <c r="N81" s="58">
        <v>41315</v>
      </c>
      <c r="O81" s="36" t="s">
        <v>13</v>
      </c>
    </row>
    <row r="82" spans="1:15" ht="15" customHeight="1" x14ac:dyDescent="0.35">
      <c r="A82" s="287"/>
      <c r="B82" s="35" t="s">
        <v>11</v>
      </c>
      <c r="C82" s="25">
        <v>205</v>
      </c>
      <c r="D82" s="56" t="s">
        <v>148</v>
      </c>
      <c r="E82" s="26" t="s">
        <v>1</v>
      </c>
      <c r="F82" s="57" t="s">
        <v>348</v>
      </c>
      <c r="G82" s="36" t="s">
        <v>13</v>
      </c>
      <c r="I82" s="287"/>
      <c r="J82" s="35" t="s">
        <v>11</v>
      </c>
      <c r="K82" s="25">
        <v>75</v>
      </c>
      <c r="L82" s="56" t="s">
        <v>146</v>
      </c>
      <c r="M82" s="26" t="s">
        <v>0</v>
      </c>
      <c r="N82" s="58">
        <v>41315</v>
      </c>
      <c r="O82" s="36" t="s">
        <v>13</v>
      </c>
    </row>
    <row r="83" spans="1:15" ht="15" customHeight="1" thickBot="1" x14ac:dyDescent="0.4">
      <c r="A83" s="288"/>
      <c r="B83" s="37" t="s">
        <v>12</v>
      </c>
      <c r="C83" s="38">
        <v>437.5</v>
      </c>
      <c r="D83" s="62" t="s">
        <v>148</v>
      </c>
      <c r="E83" s="40" t="s">
        <v>1</v>
      </c>
      <c r="F83" s="63" t="s">
        <v>348</v>
      </c>
      <c r="G83" s="42" t="s">
        <v>13</v>
      </c>
      <c r="I83" s="288"/>
      <c r="J83" s="37" t="s">
        <v>12</v>
      </c>
      <c r="K83" s="38">
        <v>167.5</v>
      </c>
      <c r="L83" s="62" t="s">
        <v>146</v>
      </c>
      <c r="M83" s="40" t="s">
        <v>0</v>
      </c>
      <c r="N83" s="54">
        <v>41315</v>
      </c>
      <c r="O83" s="42" t="s">
        <v>13</v>
      </c>
    </row>
    <row r="84" spans="1:15" ht="15" customHeight="1" thickBot="1" x14ac:dyDescent="0.4">
      <c r="A84" s="289"/>
      <c r="B84" s="290"/>
      <c r="C84" s="290"/>
      <c r="D84" s="290"/>
      <c r="E84" s="290"/>
      <c r="F84" s="290"/>
      <c r="G84" s="290"/>
      <c r="I84" s="289"/>
      <c r="J84" s="290"/>
      <c r="K84" s="290"/>
      <c r="L84" s="290"/>
      <c r="M84" s="290"/>
      <c r="N84" s="290"/>
      <c r="O84" s="290"/>
    </row>
    <row r="85" spans="1:15" ht="15" customHeight="1" thickBot="1" x14ac:dyDescent="0.4">
      <c r="A85" s="204"/>
      <c r="B85" s="203"/>
      <c r="C85" s="203"/>
      <c r="D85" s="203"/>
      <c r="E85" s="203"/>
      <c r="F85" s="203"/>
      <c r="G85" s="203"/>
      <c r="H85" s="203"/>
      <c r="I85" s="203"/>
      <c r="J85" s="203"/>
      <c r="K85" s="203"/>
      <c r="L85" s="203"/>
      <c r="M85" s="203"/>
      <c r="N85" s="203"/>
      <c r="O85" s="205"/>
    </row>
    <row r="86" spans="1:15" ht="15" customHeight="1" thickBot="1" x14ac:dyDescent="0.4">
      <c r="A86" s="221" t="s">
        <v>413</v>
      </c>
      <c r="B86" s="220"/>
      <c r="C86" s="220"/>
      <c r="D86" s="220"/>
      <c r="E86" s="220"/>
      <c r="F86" s="153" t="s">
        <v>0</v>
      </c>
      <c r="G86" s="222" t="s">
        <v>414</v>
      </c>
      <c r="H86" s="222"/>
      <c r="I86" s="154"/>
      <c r="J86" s="220" t="s">
        <v>415</v>
      </c>
      <c r="K86" s="220"/>
      <c r="L86" s="220"/>
      <c r="M86" s="153" t="s">
        <v>1</v>
      </c>
      <c r="N86" s="218" t="s">
        <v>416</v>
      </c>
      <c r="O86" s="219"/>
    </row>
  </sheetData>
  <sheetProtection algorithmName="SHA-512" hashValue="am39aZzgerTPNRFrMEEGFJgdmgEzoGtxUqNosP6rilR1KFQpXDi9wgjhxQNo90o8/KTnChfXknnWkp2U5DotEA==" saltValue="ZtmzHQAESB7ITFkMThLR+w==" spinCount="100000" sheet="1" objects="1" scenarios="1" selectLockedCells="1" selectUnlockedCells="1"/>
  <mergeCells count="152">
    <mergeCell ref="A85:O85"/>
    <mergeCell ref="A86:E86"/>
    <mergeCell ref="G86:H86"/>
    <mergeCell ref="J86:L86"/>
    <mergeCell ref="N86:O86"/>
    <mergeCell ref="I44:O44"/>
    <mergeCell ref="I45:I48"/>
    <mergeCell ref="I49:O49"/>
    <mergeCell ref="I50:I53"/>
    <mergeCell ref="K50:O50"/>
    <mergeCell ref="K51:O51"/>
    <mergeCell ref="K52:O52"/>
    <mergeCell ref="K53:O53"/>
    <mergeCell ref="K45:O45"/>
    <mergeCell ref="K46:O46"/>
    <mergeCell ref="K47:O47"/>
    <mergeCell ref="K48:O48"/>
    <mergeCell ref="A80:A83"/>
    <mergeCell ref="A84:G84"/>
    <mergeCell ref="A75:A78"/>
    <mergeCell ref="A79:G79"/>
    <mergeCell ref="I75:I78"/>
    <mergeCell ref="I79:O79"/>
    <mergeCell ref="I80:I83"/>
    <mergeCell ref="I30:O30"/>
    <mergeCell ref="I31:I33"/>
    <mergeCell ref="I34:O34"/>
    <mergeCell ref="I35:I37"/>
    <mergeCell ref="I38:O38"/>
    <mergeCell ref="I39:O39"/>
    <mergeCell ref="I40:M40"/>
    <mergeCell ref="K27:O27"/>
    <mergeCell ref="K28:O28"/>
    <mergeCell ref="K29:O29"/>
    <mergeCell ref="A1:G1"/>
    <mergeCell ref="A2:E2"/>
    <mergeCell ref="A3:G3"/>
    <mergeCell ref="G4:G5"/>
    <mergeCell ref="A6:G6"/>
    <mergeCell ref="A26:G26"/>
    <mergeCell ref="A38:G38"/>
    <mergeCell ref="A39:G39"/>
    <mergeCell ref="A40:E40"/>
    <mergeCell ref="A23:A25"/>
    <mergeCell ref="A27:A29"/>
    <mergeCell ref="A18:G18"/>
    <mergeCell ref="A15:A17"/>
    <mergeCell ref="A19:A21"/>
    <mergeCell ref="I84:O84"/>
    <mergeCell ref="K75:O75"/>
    <mergeCell ref="K76:O76"/>
    <mergeCell ref="K77:O77"/>
    <mergeCell ref="K78:O78"/>
    <mergeCell ref="A70:A73"/>
    <mergeCell ref="A74:G74"/>
    <mergeCell ref="I70:I73"/>
    <mergeCell ref="I74:O74"/>
    <mergeCell ref="K70:O70"/>
    <mergeCell ref="K71:O71"/>
    <mergeCell ref="K72:O72"/>
    <mergeCell ref="K73:O73"/>
    <mergeCell ref="A65:A68"/>
    <mergeCell ref="A69:G69"/>
    <mergeCell ref="I65:I68"/>
    <mergeCell ref="I69:O69"/>
    <mergeCell ref="K65:O65"/>
    <mergeCell ref="K66:O66"/>
    <mergeCell ref="K67:O67"/>
    <mergeCell ref="K68:O68"/>
    <mergeCell ref="A60:A63"/>
    <mergeCell ref="A64:G64"/>
    <mergeCell ref="I60:I63"/>
    <mergeCell ref="I64:O64"/>
    <mergeCell ref="A55:A58"/>
    <mergeCell ref="A54:G54"/>
    <mergeCell ref="A59:G59"/>
    <mergeCell ref="I54:O54"/>
    <mergeCell ref="I55:I58"/>
    <mergeCell ref="I59:O59"/>
    <mergeCell ref="K55:O55"/>
    <mergeCell ref="K56:O56"/>
    <mergeCell ref="K57:O57"/>
    <mergeCell ref="K58:O58"/>
    <mergeCell ref="A45:A48"/>
    <mergeCell ref="A50:A53"/>
    <mergeCell ref="A49:G49"/>
    <mergeCell ref="A41:G41"/>
    <mergeCell ref="A42:A43"/>
    <mergeCell ref="B42:B43"/>
    <mergeCell ref="D42:D43"/>
    <mergeCell ref="E42:E43"/>
    <mergeCell ref="F42:F43"/>
    <mergeCell ref="G42:G43"/>
    <mergeCell ref="A44:G44"/>
    <mergeCell ref="C53:G53"/>
    <mergeCell ref="I41:O41"/>
    <mergeCell ref="I42:I43"/>
    <mergeCell ref="J42:J43"/>
    <mergeCell ref="L42:L43"/>
    <mergeCell ref="M42:M43"/>
    <mergeCell ref="N42:N43"/>
    <mergeCell ref="A35:A37"/>
    <mergeCell ref="A34:G34"/>
    <mergeCell ref="A31:A33"/>
    <mergeCell ref="O42:O43"/>
    <mergeCell ref="I15:I17"/>
    <mergeCell ref="I18:O18"/>
    <mergeCell ref="I19:I21"/>
    <mergeCell ref="K15:O15"/>
    <mergeCell ref="K16:O16"/>
    <mergeCell ref="K17:O17"/>
    <mergeCell ref="I26:O26"/>
    <mergeCell ref="I27:I29"/>
    <mergeCell ref="A4:A5"/>
    <mergeCell ref="B4:B5"/>
    <mergeCell ref="D4:D5"/>
    <mergeCell ref="E4:E5"/>
    <mergeCell ref="F4:F5"/>
    <mergeCell ref="I4:I5"/>
    <mergeCell ref="L4:L5"/>
    <mergeCell ref="M4:M5"/>
    <mergeCell ref="A11:A13"/>
    <mergeCell ref="I11:I13"/>
    <mergeCell ref="K11:O11"/>
    <mergeCell ref="K12:O12"/>
    <mergeCell ref="K13:O13"/>
    <mergeCell ref="A7:A9"/>
    <mergeCell ref="A10:G10"/>
    <mergeCell ref="I1:O1"/>
    <mergeCell ref="I2:M2"/>
    <mergeCell ref="I3:O3"/>
    <mergeCell ref="J4:J5"/>
    <mergeCell ref="N4:N5"/>
    <mergeCell ref="O4:O5"/>
    <mergeCell ref="C50:G50"/>
    <mergeCell ref="C51:G51"/>
    <mergeCell ref="C52:G52"/>
    <mergeCell ref="I22:O22"/>
    <mergeCell ref="I23:I25"/>
    <mergeCell ref="K23:O23"/>
    <mergeCell ref="K24:O24"/>
    <mergeCell ref="K25:O25"/>
    <mergeCell ref="I6:O6"/>
    <mergeCell ref="I7:I9"/>
    <mergeCell ref="I10:O10"/>
    <mergeCell ref="K7:O7"/>
    <mergeCell ref="K8:O8"/>
    <mergeCell ref="K9:O9"/>
    <mergeCell ref="A14:G14"/>
    <mergeCell ref="I14:O14"/>
    <mergeCell ref="A22:G22"/>
    <mergeCell ref="A30:G30"/>
  </mergeCells>
  <phoneticPr fontId="11" type="noConversion"/>
  <pageMargins left="0.25" right="0.25" top="0.75" bottom="0.75" header="0.3" footer="0.3"/>
  <pageSetup scale="49" orientation="portrait" horizontalDpi="4294967293" verticalDpi="4294967293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374"/>
  <sheetViews>
    <sheetView workbookViewId="0">
      <pane ySplit="1" topLeftCell="A2" activePane="bottomLeft" state="frozen"/>
      <selection pane="bottomLeft" activeCell="B143" sqref="B143"/>
    </sheetView>
  </sheetViews>
  <sheetFormatPr defaultRowHeight="13.15" x14ac:dyDescent="0.4"/>
  <cols>
    <col min="1" max="1" width="17.59765625" style="2" customWidth="1"/>
    <col min="2" max="2" width="13.59765625" style="11" customWidth="1"/>
    <col min="3" max="3" width="19.73046875" customWidth="1"/>
    <col min="4" max="4" width="9.59765625" customWidth="1"/>
    <col min="5" max="5" width="13.59765625" style="8" customWidth="1"/>
    <col min="6" max="6" width="23" customWidth="1"/>
    <col min="7" max="9" width="6.86328125" customWidth="1"/>
    <col min="10" max="10" width="1.59765625" style="14" customWidth="1"/>
    <col min="11" max="11" width="17.59765625" style="2" customWidth="1"/>
    <col min="12" max="12" width="13.59765625" style="11" customWidth="1"/>
    <col min="13" max="13" width="19.73046875" customWidth="1"/>
    <col min="14" max="14" width="9.59765625" customWidth="1"/>
    <col min="15" max="15" width="13.59765625" style="8" customWidth="1"/>
    <col min="16" max="16" width="23" customWidth="1"/>
    <col min="17" max="17" width="6.86328125" customWidth="1"/>
  </cols>
  <sheetData>
    <row r="1" spans="1:18" ht="19.5" x14ac:dyDescent="0.6">
      <c r="A1" s="292" t="s">
        <v>158</v>
      </c>
      <c r="B1" s="292"/>
      <c r="C1" s="292"/>
      <c r="D1" s="292"/>
      <c r="E1" s="292"/>
      <c r="F1" s="292"/>
      <c r="G1" s="292"/>
      <c r="H1" s="17"/>
      <c r="I1" s="17"/>
      <c r="K1" s="292" t="s">
        <v>159</v>
      </c>
      <c r="L1" s="292"/>
      <c r="M1" s="292"/>
      <c r="N1" s="292"/>
      <c r="O1" s="292"/>
      <c r="P1" s="292"/>
      <c r="Q1" s="292"/>
    </row>
    <row r="2" spans="1:18" ht="16.899999999999999" x14ac:dyDescent="0.5">
      <c r="A2" s="293" t="s">
        <v>160</v>
      </c>
      <c r="B2" s="293"/>
      <c r="C2" s="293"/>
      <c r="D2" s="293"/>
      <c r="E2" s="293"/>
      <c r="F2" s="293"/>
      <c r="G2" s="293"/>
      <c r="H2" s="18"/>
      <c r="I2" s="18"/>
      <c r="K2" s="293" t="s">
        <v>160</v>
      </c>
      <c r="L2" s="293"/>
      <c r="M2" s="293"/>
      <c r="N2" s="293"/>
      <c r="O2" s="293"/>
      <c r="P2" s="293"/>
      <c r="Q2" s="293"/>
    </row>
    <row r="4" spans="1:18" ht="14.65" thickBot="1" x14ac:dyDescent="0.5">
      <c r="A4" s="3" t="s">
        <v>161</v>
      </c>
      <c r="B4" s="10" t="s">
        <v>3</v>
      </c>
      <c r="C4" s="1" t="s">
        <v>4</v>
      </c>
      <c r="D4" s="1" t="s">
        <v>162</v>
      </c>
      <c r="E4" s="7" t="s">
        <v>5</v>
      </c>
      <c r="F4" s="1" t="s">
        <v>6</v>
      </c>
      <c r="G4" s="1" t="s">
        <v>163</v>
      </c>
      <c r="H4" s="1" t="s">
        <v>164</v>
      </c>
      <c r="I4" s="13" t="s">
        <v>8</v>
      </c>
      <c r="K4" s="3" t="s">
        <v>161</v>
      </c>
      <c r="L4" s="10" t="s">
        <v>3</v>
      </c>
      <c r="M4" s="1" t="s">
        <v>4</v>
      </c>
      <c r="N4" s="1" t="s">
        <v>162</v>
      </c>
      <c r="O4" s="7" t="s">
        <v>5</v>
      </c>
      <c r="P4" s="1" t="s">
        <v>6</v>
      </c>
      <c r="Q4" s="1" t="s">
        <v>163</v>
      </c>
      <c r="R4" s="1" t="s">
        <v>164</v>
      </c>
    </row>
    <row r="5" spans="1:18" x14ac:dyDescent="0.4">
      <c r="A5" s="2" t="s">
        <v>165</v>
      </c>
      <c r="K5" s="2" t="s">
        <v>165</v>
      </c>
    </row>
    <row r="6" spans="1:18" x14ac:dyDescent="0.4">
      <c r="A6" s="4" t="s">
        <v>166</v>
      </c>
      <c r="K6" s="4" t="s">
        <v>166</v>
      </c>
    </row>
    <row r="7" spans="1:18" x14ac:dyDescent="0.4">
      <c r="A7" s="4" t="s">
        <v>167</v>
      </c>
      <c r="K7" s="4" t="s">
        <v>167</v>
      </c>
      <c r="L7" s="11">
        <v>70</v>
      </c>
      <c r="M7" t="s">
        <v>73</v>
      </c>
      <c r="O7" s="8">
        <v>38395</v>
      </c>
      <c r="P7" t="s">
        <v>74</v>
      </c>
      <c r="Q7" t="s">
        <v>1</v>
      </c>
    </row>
    <row r="8" spans="1:18" x14ac:dyDescent="0.4">
      <c r="A8" s="4" t="s">
        <v>168</v>
      </c>
      <c r="K8" s="4" t="s">
        <v>168</v>
      </c>
      <c r="L8" s="11">
        <v>162.5</v>
      </c>
      <c r="M8" t="s">
        <v>75</v>
      </c>
      <c r="O8" s="8">
        <v>40705</v>
      </c>
      <c r="P8" t="s">
        <v>76</v>
      </c>
      <c r="Q8" t="s">
        <v>0</v>
      </c>
    </row>
    <row r="9" spans="1:18" x14ac:dyDescent="0.4">
      <c r="A9" s="4" t="s">
        <v>169</v>
      </c>
      <c r="B9" s="11">
        <v>152.5</v>
      </c>
      <c r="C9" t="s">
        <v>14</v>
      </c>
      <c r="E9" s="8">
        <v>41804</v>
      </c>
      <c r="F9" s="9" t="s">
        <v>15</v>
      </c>
      <c r="G9" s="9" t="s">
        <v>0</v>
      </c>
      <c r="K9" s="4" t="s">
        <v>169</v>
      </c>
      <c r="L9" s="11">
        <v>185</v>
      </c>
      <c r="M9" t="s">
        <v>73</v>
      </c>
      <c r="O9" s="8">
        <v>39243</v>
      </c>
      <c r="P9" t="s">
        <v>69</v>
      </c>
      <c r="Q9" t="s">
        <v>1</v>
      </c>
    </row>
    <row r="10" spans="1:18" x14ac:dyDescent="0.4">
      <c r="A10" s="4" t="s">
        <v>170</v>
      </c>
      <c r="K10" s="4" t="s">
        <v>170</v>
      </c>
      <c r="L10" s="11">
        <v>197.5</v>
      </c>
      <c r="M10" t="s">
        <v>78</v>
      </c>
      <c r="O10" s="8">
        <v>39243</v>
      </c>
      <c r="P10" t="s">
        <v>69</v>
      </c>
      <c r="Q10" t="s">
        <v>1</v>
      </c>
    </row>
    <row r="11" spans="1:18" x14ac:dyDescent="0.4">
      <c r="A11" s="4" t="s">
        <v>171</v>
      </c>
      <c r="B11" s="11">
        <v>147.5</v>
      </c>
      <c r="C11" t="s">
        <v>18</v>
      </c>
      <c r="D11" s="9"/>
      <c r="E11" s="8">
        <v>41566</v>
      </c>
      <c r="F11" t="s">
        <v>13</v>
      </c>
      <c r="G11" s="9" t="s">
        <v>0</v>
      </c>
      <c r="K11" s="4" t="s">
        <v>171</v>
      </c>
      <c r="L11" s="11">
        <v>147.5</v>
      </c>
      <c r="M11" t="s">
        <v>18</v>
      </c>
      <c r="O11" s="8">
        <v>41433</v>
      </c>
      <c r="P11" t="s">
        <v>15</v>
      </c>
      <c r="Q11" t="s">
        <v>0</v>
      </c>
    </row>
    <row r="12" spans="1:18" x14ac:dyDescent="0.4">
      <c r="A12" s="4" t="s">
        <v>172</v>
      </c>
      <c r="B12" s="11">
        <v>215</v>
      </c>
      <c r="C12" t="s">
        <v>19</v>
      </c>
      <c r="D12" s="9"/>
      <c r="E12" s="8">
        <v>42357</v>
      </c>
      <c r="F12" t="s">
        <v>20</v>
      </c>
      <c r="G12" s="9" t="s">
        <v>0</v>
      </c>
      <c r="K12" s="4" t="s">
        <v>172</v>
      </c>
      <c r="L12" s="11">
        <v>215</v>
      </c>
      <c r="M12" t="s">
        <v>19</v>
      </c>
      <c r="O12" s="8">
        <v>42357</v>
      </c>
      <c r="P12" t="s">
        <v>20</v>
      </c>
      <c r="Q12" t="s">
        <v>0</v>
      </c>
    </row>
    <row r="13" spans="1:18" x14ac:dyDescent="0.4">
      <c r="A13" s="5" t="s">
        <v>173</v>
      </c>
      <c r="K13" s="5" t="s">
        <v>173</v>
      </c>
      <c r="L13" s="11">
        <v>160</v>
      </c>
      <c r="M13" t="s">
        <v>80</v>
      </c>
      <c r="O13" s="8">
        <v>38151</v>
      </c>
      <c r="P13" t="s">
        <v>69</v>
      </c>
      <c r="Q13" t="s">
        <v>1</v>
      </c>
    </row>
    <row r="14" spans="1:18" x14ac:dyDescent="0.4">
      <c r="A14" s="5"/>
      <c r="K14" s="5"/>
    </row>
    <row r="15" spans="1:18" ht="14.65" thickBot="1" x14ac:dyDescent="0.5">
      <c r="A15" s="3" t="s">
        <v>174</v>
      </c>
      <c r="B15" s="10" t="s">
        <v>3</v>
      </c>
      <c r="C15" s="1" t="s">
        <v>4</v>
      </c>
      <c r="D15" s="1" t="s">
        <v>162</v>
      </c>
      <c r="E15" s="7" t="s">
        <v>5</v>
      </c>
      <c r="F15" s="1" t="s">
        <v>6</v>
      </c>
      <c r="G15" s="1" t="s">
        <v>163</v>
      </c>
      <c r="H15" s="1"/>
      <c r="I15" s="1"/>
      <c r="K15" s="3" t="s">
        <v>174</v>
      </c>
      <c r="L15" s="10" t="s">
        <v>3</v>
      </c>
      <c r="M15" s="1" t="s">
        <v>4</v>
      </c>
      <c r="N15" s="1" t="s">
        <v>162</v>
      </c>
      <c r="O15" s="7" t="s">
        <v>5</v>
      </c>
      <c r="P15" s="1" t="s">
        <v>6</v>
      </c>
      <c r="Q15" s="1" t="s">
        <v>163</v>
      </c>
    </row>
    <row r="16" spans="1:18" x14ac:dyDescent="0.4">
      <c r="A16" s="2" t="s">
        <v>165</v>
      </c>
      <c r="K16" s="2" t="s">
        <v>165</v>
      </c>
    </row>
    <row r="17" spans="1:17" x14ac:dyDescent="0.4">
      <c r="A17" s="4" t="s">
        <v>166</v>
      </c>
      <c r="K17" s="4" t="s">
        <v>166</v>
      </c>
    </row>
    <row r="18" spans="1:17" x14ac:dyDescent="0.4">
      <c r="A18" s="4" t="s">
        <v>167</v>
      </c>
      <c r="K18" s="4" t="s">
        <v>167</v>
      </c>
      <c r="L18" s="11">
        <v>50</v>
      </c>
      <c r="M18" t="s">
        <v>73</v>
      </c>
      <c r="O18" s="8">
        <v>38395</v>
      </c>
      <c r="P18" t="s">
        <v>74</v>
      </c>
      <c r="Q18" t="s">
        <v>1</v>
      </c>
    </row>
    <row r="19" spans="1:17" x14ac:dyDescent="0.4">
      <c r="A19" s="4" t="s">
        <v>168</v>
      </c>
      <c r="K19" s="4" t="s">
        <v>168</v>
      </c>
      <c r="L19" s="11">
        <v>143</v>
      </c>
      <c r="M19" t="s">
        <v>75</v>
      </c>
      <c r="O19" s="8">
        <v>40705</v>
      </c>
      <c r="P19" t="s">
        <v>76</v>
      </c>
      <c r="Q19" t="s">
        <v>0</v>
      </c>
    </row>
    <row r="20" spans="1:17" x14ac:dyDescent="0.4">
      <c r="A20" s="4" t="s">
        <v>169</v>
      </c>
      <c r="B20" s="11">
        <v>110</v>
      </c>
      <c r="C20" t="s">
        <v>14</v>
      </c>
      <c r="E20" s="8">
        <v>41804</v>
      </c>
      <c r="F20" s="9" t="s">
        <v>15</v>
      </c>
      <c r="G20" s="9" t="s">
        <v>0</v>
      </c>
      <c r="K20" s="4" t="s">
        <v>169</v>
      </c>
      <c r="L20" s="11">
        <v>110</v>
      </c>
      <c r="M20" t="s">
        <v>14</v>
      </c>
      <c r="O20" s="8">
        <v>41804</v>
      </c>
      <c r="P20" t="s">
        <v>15</v>
      </c>
      <c r="Q20" t="s">
        <v>0</v>
      </c>
    </row>
    <row r="21" spans="1:17" x14ac:dyDescent="0.4">
      <c r="A21" s="4" t="s">
        <v>170</v>
      </c>
      <c r="K21" s="4" t="s">
        <v>170</v>
      </c>
      <c r="L21" s="11">
        <v>132.5</v>
      </c>
      <c r="M21" t="s">
        <v>78</v>
      </c>
      <c r="O21" s="8">
        <v>39243</v>
      </c>
      <c r="P21" t="s">
        <v>69</v>
      </c>
      <c r="Q21" t="s">
        <v>1</v>
      </c>
    </row>
    <row r="22" spans="1:17" x14ac:dyDescent="0.4">
      <c r="A22" s="4" t="s">
        <v>171</v>
      </c>
      <c r="B22" s="11">
        <v>130</v>
      </c>
      <c r="C22" t="s">
        <v>18</v>
      </c>
      <c r="E22" s="8">
        <v>41566</v>
      </c>
      <c r="F22" t="s">
        <v>13</v>
      </c>
      <c r="G22" s="9" t="s">
        <v>0</v>
      </c>
      <c r="K22" s="4" t="s">
        <v>171</v>
      </c>
      <c r="L22" s="11">
        <v>130</v>
      </c>
      <c r="M22" t="s">
        <v>18</v>
      </c>
      <c r="O22" s="8">
        <v>41566</v>
      </c>
      <c r="P22" t="s">
        <v>13</v>
      </c>
      <c r="Q22" t="s">
        <v>0</v>
      </c>
    </row>
    <row r="23" spans="1:17" x14ac:dyDescent="0.4">
      <c r="A23" s="4" t="s">
        <v>172</v>
      </c>
      <c r="B23" s="11">
        <v>162.5</v>
      </c>
      <c r="C23" t="s">
        <v>19</v>
      </c>
      <c r="E23" s="8">
        <v>42357</v>
      </c>
      <c r="F23" t="s">
        <v>20</v>
      </c>
      <c r="G23" s="9" t="s">
        <v>0</v>
      </c>
      <c r="K23" s="4" t="s">
        <v>172</v>
      </c>
      <c r="L23" s="11">
        <v>162.5</v>
      </c>
      <c r="M23" t="s">
        <v>19</v>
      </c>
      <c r="O23" s="8">
        <v>42357</v>
      </c>
      <c r="P23" t="s">
        <v>20</v>
      </c>
      <c r="Q23" t="s">
        <v>0</v>
      </c>
    </row>
    <row r="24" spans="1:17" x14ac:dyDescent="0.4">
      <c r="A24" s="5" t="s">
        <v>173</v>
      </c>
      <c r="K24" s="5" t="s">
        <v>173</v>
      </c>
      <c r="L24" s="11">
        <v>82.5</v>
      </c>
      <c r="M24" t="s">
        <v>80</v>
      </c>
      <c r="O24" s="8">
        <v>38151</v>
      </c>
      <c r="P24" t="s">
        <v>69</v>
      </c>
      <c r="Q24" t="s">
        <v>1</v>
      </c>
    </row>
    <row r="26" spans="1:17" ht="14.65" thickBot="1" x14ac:dyDescent="0.5">
      <c r="A26" s="6" t="s">
        <v>175</v>
      </c>
      <c r="B26" s="10" t="s">
        <v>3</v>
      </c>
      <c r="C26" s="1" t="s">
        <v>4</v>
      </c>
      <c r="D26" s="1" t="s">
        <v>162</v>
      </c>
      <c r="E26" s="7" t="s">
        <v>5</v>
      </c>
      <c r="F26" s="1" t="s">
        <v>6</v>
      </c>
      <c r="G26" s="1" t="s">
        <v>163</v>
      </c>
      <c r="H26" s="1"/>
      <c r="I26" s="1"/>
      <c r="K26" s="6" t="s">
        <v>175</v>
      </c>
      <c r="L26" s="10" t="s">
        <v>3</v>
      </c>
      <c r="M26" s="1" t="s">
        <v>4</v>
      </c>
      <c r="N26" s="1" t="s">
        <v>162</v>
      </c>
      <c r="O26" s="7" t="s">
        <v>5</v>
      </c>
      <c r="P26" s="1" t="s">
        <v>6</v>
      </c>
      <c r="Q26" s="1" t="s">
        <v>163</v>
      </c>
    </row>
    <row r="27" spans="1:17" x14ac:dyDescent="0.4">
      <c r="A27" s="2" t="s">
        <v>165</v>
      </c>
      <c r="K27" s="2" t="s">
        <v>165</v>
      </c>
    </row>
    <row r="28" spans="1:17" x14ac:dyDescent="0.4">
      <c r="A28" s="4" t="s">
        <v>166</v>
      </c>
      <c r="K28" s="4" t="s">
        <v>166</v>
      </c>
    </row>
    <row r="29" spans="1:17" x14ac:dyDescent="0.4">
      <c r="A29" s="4" t="s">
        <v>167</v>
      </c>
      <c r="K29" s="4" t="s">
        <v>167</v>
      </c>
      <c r="L29" s="11">
        <v>100</v>
      </c>
      <c r="M29" t="s">
        <v>73</v>
      </c>
      <c r="O29" s="8">
        <v>38395</v>
      </c>
      <c r="P29" t="s">
        <v>74</v>
      </c>
      <c r="Q29" t="s">
        <v>1</v>
      </c>
    </row>
    <row r="30" spans="1:17" x14ac:dyDescent="0.4">
      <c r="A30" s="4" t="s">
        <v>168</v>
      </c>
      <c r="K30" s="4" t="s">
        <v>168</v>
      </c>
      <c r="L30" s="11">
        <v>167.5</v>
      </c>
      <c r="M30" t="s">
        <v>75</v>
      </c>
      <c r="O30" s="8">
        <v>40705</v>
      </c>
      <c r="P30" t="s">
        <v>76</v>
      </c>
      <c r="Q30" t="s">
        <v>0</v>
      </c>
    </row>
    <row r="31" spans="1:17" x14ac:dyDescent="0.4">
      <c r="A31" s="4" t="s">
        <v>169</v>
      </c>
      <c r="B31" s="11">
        <v>192.5</v>
      </c>
      <c r="C31" t="s">
        <v>14</v>
      </c>
      <c r="E31" s="8">
        <v>41804</v>
      </c>
      <c r="F31" s="9" t="s">
        <v>15</v>
      </c>
      <c r="G31" s="9" t="s">
        <v>0</v>
      </c>
      <c r="K31" s="4" t="s">
        <v>169</v>
      </c>
      <c r="L31" s="11">
        <v>211</v>
      </c>
      <c r="M31" t="s">
        <v>73</v>
      </c>
      <c r="O31" s="8">
        <v>39243</v>
      </c>
      <c r="P31" t="s">
        <v>69</v>
      </c>
      <c r="Q31" t="s">
        <v>1</v>
      </c>
    </row>
    <row r="32" spans="1:17" x14ac:dyDescent="0.4">
      <c r="A32" s="4" t="s">
        <v>170</v>
      </c>
      <c r="K32" s="4" t="s">
        <v>170</v>
      </c>
      <c r="L32" s="11">
        <v>260</v>
      </c>
      <c r="M32" t="s">
        <v>78</v>
      </c>
      <c r="O32" s="8">
        <v>39243</v>
      </c>
      <c r="P32" t="s">
        <v>69</v>
      </c>
      <c r="Q32" t="s">
        <v>1</v>
      </c>
    </row>
    <row r="33" spans="1:17" x14ac:dyDescent="0.4">
      <c r="A33" s="4" t="s">
        <v>171</v>
      </c>
      <c r="B33" s="11">
        <v>195</v>
      </c>
      <c r="C33" t="s">
        <v>18</v>
      </c>
      <c r="E33" s="8">
        <v>41566</v>
      </c>
      <c r="F33" t="s">
        <v>13</v>
      </c>
      <c r="G33" s="9" t="s">
        <v>0</v>
      </c>
      <c r="K33" s="4" t="s">
        <v>171</v>
      </c>
      <c r="L33" s="11">
        <v>195</v>
      </c>
      <c r="M33" t="s">
        <v>18</v>
      </c>
      <c r="O33" s="8">
        <v>41566</v>
      </c>
      <c r="P33" t="s">
        <v>13</v>
      </c>
      <c r="Q33" t="s">
        <v>0</v>
      </c>
    </row>
    <row r="34" spans="1:17" x14ac:dyDescent="0.4">
      <c r="A34" s="4" t="s">
        <v>172</v>
      </c>
      <c r="B34" s="11">
        <v>272.5</v>
      </c>
      <c r="C34" t="s">
        <v>19</v>
      </c>
      <c r="E34" s="8">
        <v>42357</v>
      </c>
      <c r="F34" t="s">
        <v>20</v>
      </c>
      <c r="G34" s="9" t="s">
        <v>0</v>
      </c>
      <c r="K34" s="4" t="s">
        <v>172</v>
      </c>
      <c r="L34" s="11">
        <v>272.5</v>
      </c>
      <c r="M34" t="s">
        <v>19</v>
      </c>
      <c r="O34" s="8">
        <v>42357</v>
      </c>
      <c r="P34" t="s">
        <v>20</v>
      </c>
      <c r="Q34" t="s">
        <v>0</v>
      </c>
    </row>
    <row r="35" spans="1:17" x14ac:dyDescent="0.4">
      <c r="A35" s="5" t="s">
        <v>173</v>
      </c>
      <c r="K35" s="5" t="s">
        <v>173</v>
      </c>
      <c r="L35" s="11">
        <v>200</v>
      </c>
      <c r="M35" t="s">
        <v>80</v>
      </c>
      <c r="O35" s="8">
        <v>38151</v>
      </c>
      <c r="P35" t="s">
        <v>69</v>
      </c>
      <c r="Q35" t="s">
        <v>1</v>
      </c>
    </row>
    <row r="37" spans="1:17" ht="14.65" thickBot="1" x14ac:dyDescent="0.5">
      <c r="A37" s="6" t="s">
        <v>176</v>
      </c>
      <c r="B37" s="10" t="s">
        <v>3</v>
      </c>
      <c r="C37" s="1" t="s">
        <v>4</v>
      </c>
      <c r="D37" s="1" t="s">
        <v>162</v>
      </c>
      <c r="E37" s="7" t="s">
        <v>5</v>
      </c>
      <c r="F37" s="1" t="s">
        <v>6</v>
      </c>
      <c r="G37" s="1" t="s">
        <v>163</v>
      </c>
      <c r="H37" s="1"/>
      <c r="I37" s="1"/>
      <c r="K37" s="6" t="s">
        <v>176</v>
      </c>
      <c r="L37" s="10" t="s">
        <v>3</v>
      </c>
      <c r="M37" s="1" t="s">
        <v>4</v>
      </c>
      <c r="N37" s="1" t="s">
        <v>162</v>
      </c>
      <c r="O37" s="7" t="s">
        <v>5</v>
      </c>
      <c r="P37" s="1" t="s">
        <v>6</v>
      </c>
      <c r="Q37" s="1" t="s">
        <v>163</v>
      </c>
    </row>
    <row r="38" spans="1:17" x14ac:dyDescent="0.4">
      <c r="A38" s="2" t="s">
        <v>165</v>
      </c>
      <c r="K38" s="2" t="s">
        <v>165</v>
      </c>
    </row>
    <row r="39" spans="1:17" x14ac:dyDescent="0.4">
      <c r="A39" s="4" t="s">
        <v>166</v>
      </c>
      <c r="K39" s="4" t="s">
        <v>166</v>
      </c>
    </row>
    <row r="40" spans="1:17" x14ac:dyDescent="0.4">
      <c r="A40" s="4" t="s">
        <v>167</v>
      </c>
      <c r="K40" s="4" t="s">
        <v>167</v>
      </c>
      <c r="L40" s="11">
        <v>220</v>
      </c>
      <c r="M40" t="s">
        <v>73</v>
      </c>
      <c r="O40" s="8">
        <v>38395</v>
      </c>
      <c r="P40" t="s">
        <v>74</v>
      </c>
      <c r="Q40" t="s">
        <v>1</v>
      </c>
    </row>
    <row r="41" spans="1:17" x14ac:dyDescent="0.4">
      <c r="A41" s="4" t="s">
        <v>168</v>
      </c>
      <c r="K41" s="4" t="s">
        <v>168</v>
      </c>
      <c r="L41" s="11">
        <v>473</v>
      </c>
      <c r="M41" t="s">
        <v>75</v>
      </c>
      <c r="O41" s="8">
        <v>40705</v>
      </c>
      <c r="P41" t="s">
        <v>76</v>
      </c>
      <c r="Q41" t="s">
        <v>0</v>
      </c>
    </row>
    <row r="42" spans="1:17" x14ac:dyDescent="0.4">
      <c r="A42" s="4" t="s">
        <v>169</v>
      </c>
      <c r="B42" s="11">
        <v>455</v>
      </c>
      <c r="C42" t="s">
        <v>14</v>
      </c>
      <c r="D42" s="9"/>
      <c r="E42" s="8">
        <v>41804</v>
      </c>
      <c r="F42" s="9" t="s">
        <v>15</v>
      </c>
      <c r="G42" s="9" t="s">
        <v>0</v>
      </c>
      <c r="K42" s="4" t="s">
        <v>169</v>
      </c>
      <c r="L42" s="11">
        <v>491</v>
      </c>
      <c r="M42" t="s">
        <v>73</v>
      </c>
      <c r="O42" s="8">
        <v>39243</v>
      </c>
      <c r="P42" t="s">
        <v>69</v>
      </c>
      <c r="Q42" t="s">
        <v>1</v>
      </c>
    </row>
    <row r="43" spans="1:17" x14ac:dyDescent="0.4">
      <c r="A43" s="4" t="s">
        <v>170</v>
      </c>
      <c r="K43" s="4" t="s">
        <v>170</v>
      </c>
      <c r="L43" s="11">
        <v>590</v>
      </c>
      <c r="M43" t="s">
        <v>78</v>
      </c>
      <c r="O43" s="8">
        <v>39243</v>
      </c>
      <c r="P43" t="s">
        <v>69</v>
      </c>
      <c r="Q43" t="s">
        <v>1</v>
      </c>
    </row>
    <row r="44" spans="1:17" x14ac:dyDescent="0.4">
      <c r="A44" s="4" t="s">
        <v>171</v>
      </c>
      <c r="B44" s="11">
        <v>465</v>
      </c>
      <c r="C44" t="s">
        <v>18</v>
      </c>
      <c r="E44" s="8">
        <v>41566</v>
      </c>
      <c r="F44" t="s">
        <v>13</v>
      </c>
      <c r="G44" s="9" t="s">
        <v>0</v>
      </c>
      <c r="K44" s="4" t="s">
        <v>171</v>
      </c>
      <c r="L44" s="11">
        <v>465</v>
      </c>
      <c r="M44" t="s">
        <v>18</v>
      </c>
      <c r="O44" s="8">
        <v>41433</v>
      </c>
      <c r="P44" t="s">
        <v>15</v>
      </c>
      <c r="Q44" t="s">
        <v>0</v>
      </c>
    </row>
    <row r="45" spans="1:17" x14ac:dyDescent="0.4">
      <c r="A45" s="4" t="s">
        <v>172</v>
      </c>
      <c r="B45" s="11">
        <v>650</v>
      </c>
      <c r="C45" t="s">
        <v>19</v>
      </c>
      <c r="E45" s="8">
        <v>42357</v>
      </c>
      <c r="F45" t="s">
        <v>20</v>
      </c>
      <c r="G45" s="9" t="s">
        <v>0</v>
      </c>
      <c r="K45" s="4" t="s">
        <v>172</v>
      </c>
      <c r="L45" s="11">
        <v>650</v>
      </c>
      <c r="M45" t="s">
        <v>19</v>
      </c>
      <c r="O45" s="8">
        <v>42357</v>
      </c>
      <c r="P45" t="s">
        <v>20</v>
      </c>
      <c r="Q45" t="s">
        <v>0</v>
      </c>
    </row>
    <row r="46" spans="1:17" x14ac:dyDescent="0.4">
      <c r="A46" s="5" t="s">
        <v>173</v>
      </c>
      <c r="K46" s="5" t="s">
        <v>173</v>
      </c>
      <c r="L46" s="11">
        <v>427.5</v>
      </c>
      <c r="M46" t="s">
        <v>80</v>
      </c>
      <c r="O46" s="8">
        <v>38151</v>
      </c>
      <c r="P46" t="s">
        <v>69</v>
      </c>
      <c r="Q46" t="s">
        <v>1</v>
      </c>
    </row>
    <row r="48" spans="1:17" ht="14.65" thickBot="1" x14ac:dyDescent="0.5">
      <c r="A48" s="6" t="s">
        <v>177</v>
      </c>
      <c r="B48" s="10" t="s">
        <v>3</v>
      </c>
      <c r="C48" s="1" t="s">
        <v>4</v>
      </c>
      <c r="D48" s="1" t="s">
        <v>162</v>
      </c>
      <c r="E48" s="7" t="s">
        <v>5</v>
      </c>
      <c r="F48" s="1" t="s">
        <v>6</v>
      </c>
      <c r="G48" s="1" t="s">
        <v>163</v>
      </c>
      <c r="H48" s="1"/>
      <c r="I48" s="1"/>
      <c r="K48" s="6" t="s">
        <v>177</v>
      </c>
      <c r="L48" s="10" t="s">
        <v>3</v>
      </c>
      <c r="M48" s="1" t="s">
        <v>4</v>
      </c>
      <c r="N48" s="1" t="s">
        <v>162</v>
      </c>
      <c r="O48" s="7" t="s">
        <v>5</v>
      </c>
      <c r="P48" s="1" t="s">
        <v>6</v>
      </c>
      <c r="Q48" s="1" t="s">
        <v>163</v>
      </c>
    </row>
    <row r="49" spans="1:17" x14ac:dyDescent="0.4">
      <c r="A49" s="2" t="s">
        <v>165</v>
      </c>
      <c r="K49" s="2" t="s">
        <v>165</v>
      </c>
    </row>
    <row r="50" spans="1:17" x14ac:dyDescent="0.4">
      <c r="A50" s="4" t="s">
        <v>166</v>
      </c>
      <c r="K50" s="4" t="s">
        <v>166</v>
      </c>
    </row>
    <row r="51" spans="1:17" x14ac:dyDescent="0.4">
      <c r="A51" s="4" t="s">
        <v>167</v>
      </c>
      <c r="B51" s="11">
        <v>92.5</v>
      </c>
      <c r="C51" t="s">
        <v>139</v>
      </c>
      <c r="E51" s="8">
        <v>40944</v>
      </c>
      <c r="F51" t="s">
        <v>69</v>
      </c>
      <c r="K51" s="4" t="s">
        <v>167</v>
      </c>
      <c r="L51" s="11">
        <v>92.5</v>
      </c>
      <c r="M51" t="s">
        <v>139</v>
      </c>
      <c r="O51" s="8">
        <v>40944</v>
      </c>
      <c r="P51" t="s">
        <v>69</v>
      </c>
      <c r="Q51" t="s">
        <v>0</v>
      </c>
    </row>
    <row r="52" spans="1:17" x14ac:dyDescent="0.4">
      <c r="A52" s="4" t="s">
        <v>168</v>
      </c>
      <c r="K52" s="4" t="s">
        <v>168</v>
      </c>
      <c r="L52" s="11">
        <v>143</v>
      </c>
      <c r="M52" t="s">
        <v>75</v>
      </c>
      <c r="O52" s="8">
        <v>40705</v>
      </c>
      <c r="P52" t="s">
        <v>76</v>
      </c>
      <c r="Q52" t="s">
        <v>0</v>
      </c>
    </row>
    <row r="53" spans="1:17" x14ac:dyDescent="0.4">
      <c r="A53" s="4" t="s">
        <v>169</v>
      </c>
      <c r="B53" s="11">
        <v>110</v>
      </c>
      <c r="C53" t="s">
        <v>14</v>
      </c>
      <c r="E53" s="8">
        <v>41804</v>
      </c>
      <c r="F53" t="s">
        <v>15</v>
      </c>
      <c r="K53" s="4" t="s">
        <v>169</v>
      </c>
      <c r="L53" s="11">
        <v>110</v>
      </c>
      <c r="M53" t="s">
        <v>14</v>
      </c>
      <c r="O53" s="8">
        <v>41804</v>
      </c>
      <c r="P53" t="s">
        <v>15</v>
      </c>
      <c r="Q53" t="s">
        <v>0</v>
      </c>
    </row>
    <row r="54" spans="1:17" x14ac:dyDescent="0.4">
      <c r="A54" s="4" t="s">
        <v>170</v>
      </c>
      <c r="K54" s="4" t="s">
        <v>170</v>
      </c>
      <c r="L54" s="11">
        <v>132.5</v>
      </c>
      <c r="M54" t="s">
        <v>78</v>
      </c>
      <c r="O54" s="8">
        <v>39243</v>
      </c>
      <c r="P54" t="s">
        <v>69</v>
      </c>
      <c r="Q54" t="s">
        <v>1</v>
      </c>
    </row>
    <row r="55" spans="1:17" x14ac:dyDescent="0.4">
      <c r="A55" s="4" t="s">
        <v>171</v>
      </c>
      <c r="B55" s="11">
        <v>130</v>
      </c>
      <c r="C55" t="s">
        <v>18</v>
      </c>
      <c r="E55" s="8">
        <v>41566</v>
      </c>
      <c r="F55" t="s">
        <v>13</v>
      </c>
      <c r="K55" s="4" t="s">
        <v>171</v>
      </c>
      <c r="L55" s="11">
        <v>130</v>
      </c>
      <c r="M55" t="s">
        <v>18</v>
      </c>
      <c r="O55" s="8">
        <v>41566</v>
      </c>
      <c r="P55" t="s">
        <v>13</v>
      </c>
      <c r="Q55" t="s">
        <v>0</v>
      </c>
    </row>
    <row r="56" spans="1:17" x14ac:dyDescent="0.4">
      <c r="A56" s="4" t="s">
        <v>172</v>
      </c>
      <c r="B56" s="11">
        <v>162.5</v>
      </c>
      <c r="C56" t="s">
        <v>19</v>
      </c>
      <c r="E56" s="8">
        <v>42357</v>
      </c>
      <c r="F56" t="s">
        <v>20</v>
      </c>
      <c r="K56" s="4" t="s">
        <v>172</v>
      </c>
      <c r="L56" s="11">
        <v>162.5</v>
      </c>
      <c r="M56" t="s">
        <v>19</v>
      </c>
      <c r="O56" s="8">
        <v>42357</v>
      </c>
      <c r="P56" t="s">
        <v>20</v>
      </c>
      <c r="Q56" t="s">
        <v>1</v>
      </c>
    </row>
    <row r="57" spans="1:17" x14ac:dyDescent="0.4">
      <c r="A57" s="5" t="s">
        <v>173</v>
      </c>
      <c r="K57" s="5" t="s">
        <v>173</v>
      </c>
      <c r="L57" s="11">
        <v>77.5</v>
      </c>
      <c r="M57" t="s">
        <v>80</v>
      </c>
      <c r="O57" s="8">
        <v>37696</v>
      </c>
      <c r="P57" t="s">
        <v>69</v>
      </c>
      <c r="Q57" t="s">
        <v>1</v>
      </c>
    </row>
    <row r="59" spans="1:17" ht="16.899999999999999" x14ac:dyDescent="0.5">
      <c r="A59" s="291" t="s">
        <v>178</v>
      </c>
      <c r="B59" s="291"/>
      <c r="C59" s="291"/>
      <c r="D59" s="291"/>
      <c r="E59" s="291"/>
      <c r="F59" s="291"/>
      <c r="G59" s="291"/>
      <c r="H59" s="16"/>
      <c r="I59" s="16"/>
      <c r="K59" s="291" t="s">
        <v>178</v>
      </c>
      <c r="L59" s="291"/>
      <c r="M59" s="291"/>
      <c r="N59" s="291"/>
      <c r="O59" s="291"/>
      <c r="P59" s="291"/>
      <c r="Q59" s="291"/>
    </row>
    <row r="61" spans="1:17" ht="14.65" thickBot="1" x14ac:dyDescent="0.5">
      <c r="A61" s="3" t="s">
        <v>161</v>
      </c>
      <c r="B61" s="10" t="s">
        <v>3</v>
      </c>
      <c r="C61" s="1" t="s">
        <v>4</v>
      </c>
      <c r="D61" s="1" t="s">
        <v>162</v>
      </c>
      <c r="E61" s="7" t="s">
        <v>5</v>
      </c>
      <c r="F61" s="1" t="s">
        <v>6</v>
      </c>
      <c r="G61" s="1" t="s">
        <v>163</v>
      </c>
      <c r="H61" s="1"/>
      <c r="I61" s="1"/>
      <c r="K61" s="3" t="s">
        <v>161</v>
      </c>
      <c r="L61" s="10" t="s">
        <v>3</v>
      </c>
      <c r="M61" s="1" t="s">
        <v>4</v>
      </c>
      <c r="N61" s="1" t="s">
        <v>162</v>
      </c>
      <c r="O61" s="7" t="s">
        <v>5</v>
      </c>
      <c r="P61" s="1" t="s">
        <v>6</v>
      </c>
      <c r="Q61" s="1" t="s">
        <v>163</v>
      </c>
    </row>
    <row r="62" spans="1:17" x14ac:dyDescent="0.4">
      <c r="A62" s="2" t="s">
        <v>165</v>
      </c>
      <c r="K62" s="2" t="s">
        <v>165</v>
      </c>
    </row>
    <row r="63" spans="1:17" x14ac:dyDescent="0.4">
      <c r="A63" s="4" t="s">
        <v>166</v>
      </c>
      <c r="B63" s="11">
        <v>115</v>
      </c>
      <c r="C63" s="9" t="s">
        <v>22</v>
      </c>
      <c r="D63" s="9"/>
      <c r="E63" s="8">
        <v>41433</v>
      </c>
      <c r="F63" t="s">
        <v>15</v>
      </c>
      <c r="G63" s="9" t="s">
        <v>0</v>
      </c>
      <c r="H63" s="9"/>
      <c r="I63" s="9"/>
      <c r="K63" s="4" t="s">
        <v>166</v>
      </c>
      <c r="L63" s="11">
        <v>167.5</v>
      </c>
      <c r="M63" t="s">
        <v>81</v>
      </c>
      <c r="O63" s="8" t="s">
        <v>82</v>
      </c>
      <c r="P63" t="s">
        <v>69</v>
      </c>
      <c r="Q63" t="s">
        <v>1</v>
      </c>
    </row>
    <row r="64" spans="1:17" x14ac:dyDescent="0.4">
      <c r="A64" s="4" t="s">
        <v>167</v>
      </c>
      <c r="B64" s="11">
        <v>160</v>
      </c>
      <c r="C64" t="s">
        <v>23</v>
      </c>
      <c r="E64" s="8">
        <v>42770</v>
      </c>
      <c r="F64" t="s">
        <v>13</v>
      </c>
      <c r="G64" s="9" t="s">
        <v>0</v>
      </c>
      <c r="H64" s="9"/>
      <c r="I64" s="9"/>
      <c r="K64" s="4" t="s">
        <v>167</v>
      </c>
      <c r="L64" s="11">
        <v>200</v>
      </c>
      <c r="M64" t="s">
        <v>83</v>
      </c>
      <c r="O64" s="8" t="s">
        <v>84</v>
      </c>
      <c r="P64" t="s">
        <v>69</v>
      </c>
      <c r="Q64" t="s">
        <v>1</v>
      </c>
    </row>
    <row r="65" spans="1:17" x14ac:dyDescent="0.4">
      <c r="A65" s="4" t="s">
        <v>168</v>
      </c>
      <c r="B65" s="11">
        <v>240</v>
      </c>
      <c r="C65" t="s">
        <v>27</v>
      </c>
      <c r="E65" s="8">
        <v>42463</v>
      </c>
      <c r="F65" t="s">
        <v>28</v>
      </c>
      <c r="G65" s="9" t="s">
        <v>0</v>
      </c>
      <c r="H65" s="9"/>
      <c r="I65" s="9"/>
      <c r="K65" s="4" t="s">
        <v>168</v>
      </c>
      <c r="L65" s="11">
        <v>240</v>
      </c>
      <c r="M65" t="s">
        <v>27</v>
      </c>
      <c r="O65" s="8">
        <v>42463</v>
      </c>
      <c r="P65" t="s">
        <v>28</v>
      </c>
      <c r="Q65" t="s">
        <v>0</v>
      </c>
    </row>
    <row r="66" spans="1:17" x14ac:dyDescent="0.4">
      <c r="A66" s="4" t="s">
        <v>169</v>
      </c>
      <c r="B66" s="11">
        <v>220</v>
      </c>
      <c r="C66" t="s">
        <v>30</v>
      </c>
      <c r="E66" s="8">
        <v>42463</v>
      </c>
      <c r="F66" t="s">
        <v>28</v>
      </c>
      <c r="G66" s="9" t="s">
        <v>0</v>
      </c>
      <c r="H66" s="9"/>
      <c r="I66" s="9"/>
      <c r="K66" s="4" t="s">
        <v>169</v>
      </c>
      <c r="L66" s="11">
        <v>272.5</v>
      </c>
      <c r="M66" t="s">
        <v>86</v>
      </c>
      <c r="O66" s="8" t="s">
        <v>87</v>
      </c>
      <c r="P66" t="s">
        <v>88</v>
      </c>
      <c r="Q66" t="s">
        <v>1</v>
      </c>
    </row>
    <row r="67" spans="1:17" x14ac:dyDescent="0.4">
      <c r="A67" s="4" t="s">
        <v>170</v>
      </c>
      <c r="B67" s="11">
        <v>235</v>
      </c>
      <c r="C67" s="9" t="s">
        <v>34</v>
      </c>
      <c r="E67" s="8">
        <v>42175</v>
      </c>
      <c r="F67" s="9" t="s">
        <v>26</v>
      </c>
      <c r="G67" s="9" t="s">
        <v>0</v>
      </c>
      <c r="H67" s="9"/>
      <c r="I67" s="9"/>
      <c r="K67" s="4" t="s">
        <v>170</v>
      </c>
      <c r="L67" s="11">
        <v>255</v>
      </c>
      <c r="M67" t="s">
        <v>89</v>
      </c>
      <c r="O67" s="8" t="s">
        <v>90</v>
      </c>
      <c r="P67" t="s">
        <v>91</v>
      </c>
      <c r="Q67" t="s">
        <v>1</v>
      </c>
    </row>
    <row r="68" spans="1:17" x14ac:dyDescent="0.4">
      <c r="A68" s="4" t="s">
        <v>171</v>
      </c>
      <c r="B68" s="11">
        <v>272.5</v>
      </c>
      <c r="C68" s="9" t="s">
        <v>36</v>
      </c>
      <c r="E68" s="8">
        <v>42637</v>
      </c>
      <c r="F68" t="s">
        <v>13</v>
      </c>
      <c r="G68" s="9" t="s">
        <v>0</v>
      </c>
      <c r="H68" s="9"/>
      <c r="I68" s="9"/>
      <c r="K68" s="4" t="s">
        <v>171</v>
      </c>
      <c r="L68" s="11">
        <v>305</v>
      </c>
      <c r="M68" t="s">
        <v>94</v>
      </c>
      <c r="O68" s="8" t="s">
        <v>95</v>
      </c>
      <c r="P68" t="s">
        <v>69</v>
      </c>
      <c r="Q68" t="s">
        <v>1</v>
      </c>
    </row>
    <row r="69" spans="1:17" x14ac:dyDescent="0.4">
      <c r="A69" s="4" t="s">
        <v>172</v>
      </c>
      <c r="B69" s="11">
        <v>245</v>
      </c>
      <c r="C69" s="9" t="s">
        <v>39</v>
      </c>
      <c r="E69" s="8">
        <v>42603</v>
      </c>
      <c r="F69" t="s">
        <v>32</v>
      </c>
      <c r="G69" s="9" t="s">
        <v>0</v>
      </c>
      <c r="H69" s="9"/>
      <c r="I69" s="9"/>
      <c r="K69" s="4" t="s">
        <v>172</v>
      </c>
      <c r="L69" s="11">
        <v>300</v>
      </c>
      <c r="M69" t="s">
        <v>94</v>
      </c>
      <c r="O69" s="8" t="s">
        <v>99</v>
      </c>
      <c r="P69" t="s">
        <v>100</v>
      </c>
      <c r="Q69" t="s">
        <v>1</v>
      </c>
    </row>
    <row r="70" spans="1:17" x14ac:dyDescent="0.4">
      <c r="A70" s="5" t="s">
        <v>173</v>
      </c>
      <c r="B70" s="11">
        <v>275</v>
      </c>
      <c r="C70" s="9" t="s">
        <v>39</v>
      </c>
      <c r="E70" s="8">
        <v>42770</v>
      </c>
      <c r="F70" t="s">
        <v>13</v>
      </c>
      <c r="G70" s="9" t="s">
        <v>0</v>
      </c>
      <c r="H70" s="9"/>
      <c r="I70" s="9"/>
      <c r="K70" s="5" t="s">
        <v>173</v>
      </c>
      <c r="L70" s="11">
        <v>300</v>
      </c>
      <c r="M70" t="s">
        <v>102</v>
      </c>
      <c r="O70" s="8">
        <v>39410</v>
      </c>
      <c r="P70" t="s">
        <v>69</v>
      </c>
      <c r="Q70" t="s">
        <v>1</v>
      </c>
    </row>
    <row r="71" spans="1:17" x14ac:dyDescent="0.4">
      <c r="A71" s="5"/>
      <c r="K71" s="5"/>
    </row>
    <row r="72" spans="1:17" ht="14.65" thickBot="1" x14ac:dyDescent="0.5">
      <c r="A72" s="3" t="s">
        <v>174</v>
      </c>
      <c r="B72" s="10" t="s">
        <v>3</v>
      </c>
      <c r="C72" s="1" t="s">
        <v>4</v>
      </c>
      <c r="D72" s="1" t="s">
        <v>162</v>
      </c>
      <c r="E72" s="7" t="s">
        <v>5</v>
      </c>
      <c r="F72" s="1" t="s">
        <v>6</v>
      </c>
      <c r="G72" s="1" t="s">
        <v>163</v>
      </c>
      <c r="H72" s="1"/>
      <c r="I72" s="1"/>
      <c r="K72" s="3" t="s">
        <v>174</v>
      </c>
      <c r="L72" s="10" t="s">
        <v>3</v>
      </c>
      <c r="M72" s="1" t="s">
        <v>4</v>
      </c>
      <c r="N72" s="1" t="s">
        <v>162</v>
      </c>
      <c r="O72" s="7" t="s">
        <v>5</v>
      </c>
      <c r="P72" s="1" t="s">
        <v>6</v>
      </c>
      <c r="Q72" s="1" t="s">
        <v>163</v>
      </c>
    </row>
    <row r="73" spans="1:17" x14ac:dyDescent="0.4">
      <c r="A73" s="2" t="s">
        <v>165</v>
      </c>
      <c r="K73" s="2" t="s">
        <v>165</v>
      </c>
    </row>
    <row r="74" spans="1:17" x14ac:dyDescent="0.4">
      <c r="A74" s="4" t="s">
        <v>166</v>
      </c>
      <c r="B74" s="11">
        <v>62.5</v>
      </c>
      <c r="C74" t="s">
        <v>22</v>
      </c>
      <c r="E74" s="8">
        <v>41433</v>
      </c>
      <c r="F74" t="s">
        <v>15</v>
      </c>
      <c r="G74" t="s">
        <v>0</v>
      </c>
      <c r="K74" s="4" t="s">
        <v>166</v>
      </c>
      <c r="L74" s="11">
        <v>87.5</v>
      </c>
      <c r="M74" t="s">
        <v>81</v>
      </c>
      <c r="O74" s="8" t="s">
        <v>82</v>
      </c>
      <c r="P74" t="s">
        <v>69</v>
      </c>
      <c r="Q74" t="s">
        <v>1</v>
      </c>
    </row>
    <row r="75" spans="1:17" x14ac:dyDescent="0.4">
      <c r="A75" s="4" t="s">
        <v>167</v>
      </c>
      <c r="B75" s="11">
        <v>122.5</v>
      </c>
      <c r="C75" s="9" t="s">
        <v>25</v>
      </c>
      <c r="E75" s="12">
        <v>42175</v>
      </c>
      <c r="F75" s="9" t="s">
        <v>26</v>
      </c>
      <c r="G75" s="9" t="s">
        <v>0</v>
      </c>
      <c r="H75" s="9"/>
      <c r="I75" s="9"/>
      <c r="K75" s="4" t="s">
        <v>167</v>
      </c>
      <c r="L75" s="11">
        <v>122.5</v>
      </c>
      <c r="M75" t="s">
        <v>25</v>
      </c>
      <c r="O75" s="8">
        <v>42175</v>
      </c>
      <c r="P75" t="s">
        <v>26</v>
      </c>
      <c r="Q75" t="s">
        <v>0</v>
      </c>
    </row>
    <row r="76" spans="1:17" x14ac:dyDescent="0.4">
      <c r="A76" s="4" t="s">
        <v>168</v>
      </c>
      <c r="B76" s="11">
        <v>147.5</v>
      </c>
      <c r="C76" t="s">
        <v>27</v>
      </c>
      <c r="E76" s="8">
        <v>42597</v>
      </c>
      <c r="F76" t="s">
        <v>29</v>
      </c>
      <c r="G76" s="9" t="s">
        <v>0</v>
      </c>
      <c r="H76" s="9"/>
      <c r="I76" s="9"/>
      <c r="K76" s="4" t="s">
        <v>168</v>
      </c>
      <c r="L76" s="11">
        <v>147.5</v>
      </c>
      <c r="M76" t="s">
        <v>27</v>
      </c>
      <c r="O76" s="8">
        <v>42597</v>
      </c>
      <c r="P76" t="s">
        <v>29</v>
      </c>
      <c r="Q76" t="s">
        <v>0</v>
      </c>
    </row>
    <row r="77" spans="1:17" x14ac:dyDescent="0.4">
      <c r="A77" s="4" t="s">
        <v>169</v>
      </c>
      <c r="B77" s="11">
        <v>145</v>
      </c>
      <c r="C77" t="s">
        <v>33</v>
      </c>
      <c r="E77" s="8">
        <v>42539</v>
      </c>
      <c r="F77" t="s">
        <v>26</v>
      </c>
      <c r="G77" s="9" t="s">
        <v>0</v>
      </c>
      <c r="H77" s="9"/>
      <c r="I77" s="9"/>
      <c r="K77" s="4" t="s">
        <v>169</v>
      </c>
      <c r="L77" s="11">
        <v>185</v>
      </c>
      <c r="M77" t="s">
        <v>86</v>
      </c>
      <c r="O77" s="8" t="s">
        <v>87</v>
      </c>
      <c r="P77" t="s">
        <v>88</v>
      </c>
      <c r="Q77" t="s">
        <v>1</v>
      </c>
    </row>
    <row r="78" spans="1:17" x14ac:dyDescent="0.4">
      <c r="A78" s="4" t="s">
        <v>170</v>
      </c>
      <c r="B78" s="11">
        <v>175</v>
      </c>
      <c r="C78" s="9" t="s">
        <v>35</v>
      </c>
      <c r="E78" s="8">
        <v>42406</v>
      </c>
      <c r="F78" t="s">
        <v>13</v>
      </c>
      <c r="G78" s="9" t="s">
        <v>0</v>
      </c>
      <c r="H78" s="9"/>
      <c r="I78" s="9"/>
      <c r="K78" s="4" t="s">
        <v>170</v>
      </c>
      <c r="L78" s="11">
        <v>175</v>
      </c>
      <c r="M78" t="s">
        <v>92</v>
      </c>
      <c r="O78" s="8">
        <v>42406</v>
      </c>
      <c r="P78" t="s">
        <v>93</v>
      </c>
      <c r="Q78" t="s">
        <v>0</v>
      </c>
    </row>
    <row r="79" spans="1:17" x14ac:dyDescent="0.4">
      <c r="A79" s="4" t="s">
        <v>171</v>
      </c>
      <c r="B79" s="11">
        <v>165</v>
      </c>
      <c r="C79" s="9" t="s">
        <v>38</v>
      </c>
      <c r="E79" s="8">
        <v>42273</v>
      </c>
      <c r="F79" t="s">
        <v>13</v>
      </c>
      <c r="G79" s="9" t="s">
        <v>0</v>
      </c>
      <c r="H79" s="9"/>
      <c r="I79" s="9"/>
      <c r="K79" s="4" t="s">
        <v>171</v>
      </c>
      <c r="L79" s="11">
        <v>165</v>
      </c>
      <c r="M79" t="s">
        <v>38</v>
      </c>
      <c r="O79" s="8">
        <v>42273</v>
      </c>
      <c r="P79" t="s">
        <v>13</v>
      </c>
      <c r="Q79" t="s">
        <v>0</v>
      </c>
    </row>
    <row r="80" spans="1:17" x14ac:dyDescent="0.4">
      <c r="A80" s="4" t="s">
        <v>172</v>
      </c>
      <c r="B80" s="11">
        <v>175</v>
      </c>
      <c r="C80" s="9" t="s">
        <v>39</v>
      </c>
      <c r="E80" s="8">
        <v>42603</v>
      </c>
      <c r="F80" t="s">
        <v>32</v>
      </c>
      <c r="G80" s="9" t="s">
        <v>0</v>
      </c>
      <c r="H80" s="9"/>
      <c r="I80" s="9"/>
      <c r="K80" s="4" t="s">
        <v>172</v>
      </c>
      <c r="L80" s="11">
        <v>215</v>
      </c>
      <c r="M80" t="s">
        <v>101</v>
      </c>
      <c r="O80" s="8">
        <v>37695</v>
      </c>
      <c r="P80" t="s">
        <v>69</v>
      </c>
      <c r="Q80" t="s">
        <v>1</v>
      </c>
    </row>
    <row r="81" spans="1:17" x14ac:dyDescent="0.4">
      <c r="A81" s="5" t="s">
        <v>173</v>
      </c>
      <c r="B81" s="11">
        <v>187.5</v>
      </c>
      <c r="C81" s="9" t="s">
        <v>39</v>
      </c>
      <c r="E81" s="8">
        <v>42770</v>
      </c>
      <c r="F81" t="s">
        <v>13</v>
      </c>
      <c r="G81" s="9" t="s">
        <v>0</v>
      </c>
      <c r="H81" s="9"/>
      <c r="I81" s="9"/>
      <c r="K81" s="5" t="s">
        <v>173</v>
      </c>
      <c r="L81" s="11">
        <v>195</v>
      </c>
      <c r="M81" t="s">
        <v>102</v>
      </c>
      <c r="O81" s="8">
        <v>39124</v>
      </c>
      <c r="P81" t="s">
        <v>69</v>
      </c>
      <c r="Q81" t="s">
        <v>1</v>
      </c>
    </row>
    <row r="83" spans="1:17" ht="14.65" thickBot="1" x14ac:dyDescent="0.5">
      <c r="A83" s="6" t="s">
        <v>175</v>
      </c>
      <c r="B83" s="10" t="s">
        <v>3</v>
      </c>
      <c r="C83" s="1" t="s">
        <v>4</v>
      </c>
      <c r="D83" s="1" t="s">
        <v>162</v>
      </c>
      <c r="E83" s="7" t="s">
        <v>5</v>
      </c>
      <c r="F83" s="1" t="s">
        <v>6</v>
      </c>
      <c r="G83" s="1" t="s">
        <v>163</v>
      </c>
      <c r="H83" s="1"/>
      <c r="I83" s="1"/>
      <c r="K83" s="6" t="s">
        <v>175</v>
      </c>
      <c r="L83" s="10" t="s">
        <v>3</v>
      </c>
      <c r="M83" s="1" t="s">
        <v>4</v>
      </c>
      <c r="N83" s="1" t="s">
        <v>162</v>
      </c>
      <c r="O83" s="7" t="s">
        <v>5</v>
      </c>
      <c r="P83" s="1" t="s">
        <v>6</v>
      </c>
      <c r="Q83" s="1" t="s">
        <v>163</v>
      </c>
    </row>
    <row r="84" spans="1:17" x14ac:dyDescent="0.4">
      <c r="A84" s="2" t="s">
        <v>165</v>
      </c>
      <c r="K84" s="2" t="s">
        <v>165</v>
      </c>
    </row>
    <row r="85" spans="1:17" x14ac:dyDescent="0.4">
      <c r="A85" s="4" t="s">
        <v>166</v>
      </c>
      <c r="B85" s="11">
        <v>147.5</v>
      </c>
      <c r="C85" t="s">
        <v>22</v>
      </c>
      <c r="E85" s="8">
        <v>41433</v>
      </c>
      <c r="F85" t="s">
        <v>15</v>
      </c>
      <c r="G85" s="9" t="s">
        <v>0</v>
      </c>
      <c r="H85" s="9"/>
      <c r="I85" s="9"/>
      <c r="K85" s="4" t="s">
        <v>166</v>
      </c>
      <c r="L85" s="11">
        <v>147.5</v>
      </c>
      <c r="M85" t="s">
        <v>22</v>
      </c>
      <c r="O85" s="8">
        <v>41433</v>
      </c>
      <c r="P85" t="s">
        <v>15</v>
      </c>
      <c r="Q85" t="s">
        <v>0</v>
      </c>
    </row>
    <row r="86" spans="1:17" x14ac:dyDescent="0.4">
      <c r="A86" s="4" t="s">
        <v>167</v>
      </c>
      <c r="B86" s="11">
        <v>197.5</v>
      </c>
      <c r="C86" t="s">
        <v>23</v>
      </c>
      <c r="E86" s="8">
        <v>42770</v>
      </c>
      <c r="F86" t="s">
        <v>13</v>
      </c>
      <c r="G86" s="9" t="s">
        <v>0</v>
      </c>
      <c r="H86" s="9"/>
      <c r="I86" s="9"/>
      <c r="K86" s="4" t="s">
        <v>167</v>
      </c>
      <c r="L86" s="11">
        <v>197.5</v>
      </c>
      <c r="M86" t="s">
        <v>83</v>
      </c>
      <c r="O86" s="8" t="s">
        <v>82</v>
      </c>
      <c r="P86" t="s">
        <v>69</v>
      </c>
      <c r="Q86" t="s">
        <v>1</v>
      </c>
    </row>
    <row r="87" spans="1:17" x14ac:dyDescent="0.4">
      <c r="A87" s="4" t="s">
        <v>168</v>
      </c>
      <c r="B87" s="11">
        <v>252.5</v>
      </c>
      <c r="C87" t="s">
        <v>27</v>
      </c>
      <c r="E87" s="8">
        <v>42463</v>
      </c>
      <c r="F87" t="s">
        <v>28</v>
      </c>
      <c r="G87" s="9" t="s">
        <v>0</v>
      </c>
      <c r="H87" s="9"/>
      <c r="I87" s="9"/>
      <c r="K87" s="4" t="s">
        <v>168</v>
      </c>
      <c r="L87" s="11">
        <v>252.5</v>
      </c>
      <c r="M87" t="s">
        <v>27</v>
      </c>
      <c r="O87" s="8">
        <v>42463</v>
      </c>
      <c r="P87" t="s">
        <v>28</v>
      </c>
      <c r="Q87" t="s">
        <v>0</v>
      </c>
    </row>
    <row r="88" spans="1:17" x14ac:dyDescent="0.4">
      <c r="A88" s="4" t="s">
        <v>169</v>
      </c>
      <c r="B88" s="11">
        <v>290</v>
      </c>
      <c r="C88" t="s">
        <v>33</v>
      </c>
      <c r="E88" s="8">
        <v>42637</v>
      </c>
      <c r="F88" t="s">
        <v>13</v>
      </c>
      <c r="G88" s="9" t="s">
        <v>0</v>
      </c>
      <c r="H88" s="9"/>
      <c r="I88" s="9"/>
      <c r="K88" s="4" t="s">
        <v>169</v>
      </c>
      <c r="L88" s="11">
        <v>290</v>
      </c>
      <c r="M88" t="s">
        <v>33</v>
      </c>
      <c r="O88" s="8">
        <v>42637</v>
      </c>
      <c r="P88" t="s">
        <v>13</v>
      </c>
      <c r="Q88" t="s">
        <v>0</v>
      </c>
    </row>
    <row r="89" spans="1:17" x14ac:dyDescent="0.4">
      <c r="A89" s="4" t="s">
        <v>170</v>
      </c>
      <c r="B89" s="11">
        <v>280</v>
      </c>
      <c r="C89" t="s">
        <v>34</v>
      </c>
      <c r="E89" s="8">
        <v>42175</v>
      </c>
      <c r="F89" t="s">
        <v>26</v>
      </c>
      <c r="G89" s="9" t="s">
        <v>0</v>
      </c>
      <c r="H89" s="9"/>
      <c r="I89" s="9"/>
      <c r="K89" s="4" t="s">
        <v>170</v>
      </c>
      <c r="L89" s="11">
        <v>280</v>
      </c>
      <c r="M89" t="s">
        <v>34</v>
      </c>
      <c r="O89" s="8">
        <v>42175</v>
      </c>
      <c r="P89" t="s">
        <v>26</v>
      </c>
      <c r="Q89" t="s">
        <v>0</v>
      </c>
    </row>
    <row r="90" spans="1:17" x14ac:dyDescent="0.4">
      <c r="A90" s="4" t="s">
        <v>171</v>
      </c>
      <c r="B90" s="11">
        <v>282.5</v>
      </c>
      <c r="C90" s="9" t="s">
        <v>38</v>
      </c>
      <c r="E90" s="8">
        <v>42273</v>
      </c>
      <c r="F90" t="s">
        <v>13</v>
      </c>
      <c r="G90" s="9" t="s">
        <v>0</v>
      </c>
      <c r="H90" s="9"/>
      <c r="I90" s="9"/>
      <c r="K90" s="4" t="s">
        <v>171</v>
      </c>
      <c r="L90" s="11">
        <v>297.5</v>
      </c>
      <c r="M90" t="s">
        <v>94</v>
      </c>
      <c r="O90" s="8" t="s">
        <v>97</v>
      </c>
      <c r="P90" t="s">
        <v>98</v>
      </c>
      <c r="Q90" t="s">
        <v>1</v>
      </c>
    </row>
    <row r="91" spans="1:17" x14ac:dyDescent="0.4">
      <c r="A91" s="4" t="s">
        <v>172</v>
      </c>
      <c r="B91" s="11">
        <v>325</v>
      </c>
      <c r="C91" s="9" t="s">
        <v>41</v>
      </c>
      <c r="E91" s="8">
        <v>41084</v>
      </c>
      <c r="F91" t="s">
        <v>15</v>
      </c>
      <c r="G91" s="9" t="s">
        <v>0</v>
      </c>
      <c r="H91" s="9"/>
      <c r="I91" s="9"/>
      <c r="K91" s="4" t="s">
        <v>172</v>
      </c>
      <c r="L91" s="11">
        <v>325</v>
      </c>
      <c r="M91" t="s">
        <v>41</v>
      </c>
      <c r="O91" s="8">
        <v>41084</v>
      </c>
      <c r="P91" t="s">
        <v>15</v>
      </c>
      <c r="Q91" t="s">
        <v>0</v>
      </c>
    </row>
    <row r="92" spans="1:17" x14ac:dyDescent="0.4">
      <c r="A92" s="5" t="s">
        <v>173</v>
      </c>
      <c r="B92" s="11">
        <v>330</v>
      </c>
      <c r="C92" s="9" t="s">
        <v>41</v>
      </c>
      <c r="E92" s="8">
        <v>41602</v>
      </c>
      <c r="F92" t="s">
        <v>13</v>
      </c>
      <c r="G92" s="9" t="s">
        <v>0</v>
      </c>
      <c r="H92" s="9"/>
      <c r="I92" s="9"/>
      <c r="K92" s="5" t="s">
        <v>173</v>
      </c>
      <c r="L92" s="11">
        <v>330</v>
      </c>
      <c r="M92" t="s">
        <v>41</v>
      </c>
      <c r="O92" s="8">
        <v>41602</v>
      </c>
      <c r="P92" t="s">
        <v>13</v>
      </c>
      <c r="Q92" t="s">
        <v>0</v>
      </c>
    </row>
    <row r="94" spans="1:17" ht="14.65" thickBot="1" x14ac:dyDescent="0.5">
      <c r="A94" s="6" t="s">
        <v>176</v>
      </c>
      <c r="B94" s="10" t="s">
        <v>3</v>
      </c>
      <c r="C94" s="1" t="s">
        <v>4</v>
      </c>
      <c r="D94" s="1" t="s">
        <v>162</v>
      </c>
      <c r="E94" s="7" t="s">
        <v>5</v>
      </c>
      <c r="F94" s="1" t="s">
        <v>6</v>
      </c>
      <c r="G94" s="1" t="s">
        <v>163</v>
      </c>
      <c r="H94" s="1"/>
      <c r="I94" s="1"/>
      <c r="K94" s="6" t="s">
        <v>176</v>
      </c>
      <c r="L94" s="10" t="s">
        <v>3</v>
      </c>
      <c r="M94" s="1" t="s">
        <v>4</v>
      </c>
      <c r="N94" s="1" t="s">
        <v>162</v>
      </c>
      <c r="O94" s="7" t="s">
        <v>5</v>
      </c>
      <c r="P94" s="1" t="s">
        <v>6</v>
      </c>
      <c r="Q94" s="1" t="s">
        <v>163</v>
      </c>
    </row>
    <row r="95" spans="1:17" x14ac:dyDescent="0.4">
      <c r="A95" s="2" t="s">
        <v>165</v>
      </c>
      <c r="K95" s="2" t="s">
        <v>165</v>
      </c>
    </row>
    <row r="96" spans="1:17" x14ac:dyDescent="0.4">
      <c r="A96" s="4" t="s">
        <v>166</v>
      </c>
      <c r="B96" s="11">
        <v>325</v>
      </c>
      <c r="C96" t="s">
        <v>22</v>
      </c>
      <c r="E96" s="8">
        <v>41433</v>
      </c>
      <c r="F96" t="s">
        <v>15</v>
      </c>
      <c r="G96" s="9" t="s">
        <v>0</v>
      </c>
      <c r="H96" s="9"/>
      <c r="I96" s="9"/>
      <c r="K96" s="4" t="s">
        <v>166</v>
      </c>
      <c r="L96" s="11">
        <v>400</v>
      </c>
      <c r="M96" t="s">
        <v>81</v>
      </c>
      <c r="O96" s="8" t="s">
        <v>82</v>
      </c>
      <c r="P96" t="s">
        <v>69</v>
      </c>
      <c r="Q96" t="s">
        <v>1</v>
      </c>
    </row>
    <row r="97" spans="1:17" x14ac:dyDescent="0.4">
      <c r="A97" s="4" t="s">
        <v>167</v>
      </c>
      <c r="B97" s="11">
        <v>460</v>
      </c>
      <c r="C97" t="s">
        <v>23</v>
      </c>
      <c r="E97" s="8">
        <v>42770</v>
      </c>
      <c r="F97" t="s">
        <v>13</v>
      </c>
      <c r="G97" s="9" t="s">
        <v>0</v>
      </c>
      <c r="H97" s="9"/>
      <c r="I97" s="9"/>
      <c r="K97" s="4" t="s">
        <v>167</v>
      </c>
      <c r="L97" s="11">
        <v>495</v>
      </c>
      <c r="M97" t="s">
        <v>83</v>
      </c>
      <c r="O97" s="8" t="s">
        <v>82</v>
      </c>
      <c r="P97" t="s">
        <v>69</v>
      </c>
      <c r="Q97" t="s">
        <v>1</v>
      </c>
    </row>
    <row r="98" spans="1:17" x14ac:dyDescent="0.4">
      <c r="A98" s="4" t="s">
        <v>168</v>
      </c>
      <c r="B98" s="11">
        <v>637.5</v>
      </c>
      <c r="C98" t="s">
        <v>27</v>
      </c>
      <c r="E98" s="8">
        <v>42463</v>
      </c>
      <c r="F98" t="s">
        <v>28</v>
      </c>
      <c r="G98" s="9" t="s">
        <v>0</v>
      </c>
      <c r="H98" s="9"/>
      <c r="I98" s="9"/>
      <c r="K98" s="4" t="s">
        <v>168</v>
      </c>
      <c r="L98" s="11">
        <v>637.5</v>
      </c>
      <c r="M98" t="s">
        <v>27</v>
      </c>
      <c r="O98" s="8">
        <v>42463</v>
      </c>
      <c r="P98" t="s">
        <v>28</v>
      </c>
      <c r="Q98" t="s">
        <v>0</v>
      </c>
    </row>
    <row r="99" spans="1:17" x14ac:dyDescent="0.4">
      <c r="A99" s="4" t="s">
        <v>169</v>
      </c>
      <c r="B99" s="11">
        <v>620</v>
      </c>
      <c r="C99" t="s">
        <v>33</v>
      </c>
      <c r="E99" s="8">
        <v>42637</v>
      </c>
      <c r="F99" t="s">
        <v>13</v>
      </c>
      <c r="G99" s="9" t="s">
        <v>0</v>
      </c>
      <c r="H99" s="9"/>
      <c r="I99" s="9"/>
      <c r="K99" s="4" t="s">
        <v>169</v>
      </c>
      <c r="L99" s="11">
        <v>732.5</v>
      </c>
      <c r="M99" t="s">
        <v>86</v>
      </c>
      <c r="O99" s="8" t="s">
        <v>87</v>
      </c>
      <c r="P99" t="s">
        <v>88</v>
      </c>
      <c r="Q99" t="s">
        <v>1</v>
      </c>
    </row>
    <row r="100" spans="1:17" x14ac:dyDescent="0.4">
      <c r="A100" s="4" t="s">
        <v>170</v>
      </c>
      <c r="B100" s="11">
        <v>640</v>
      </c>
      <c r="C100" t="s">
        <v>34</v>
      </c>
      <c r="E100" s="8">
        <v>42175</v>
      </c>
      <c r="F100" t="s">
        <v>26</v>
      </c>
      <c r="G100" s="9" t="s">
        <v>0</v>
      </c>
      <c r="H100" s="9"/>
      <c r="I100" s="9"/>
      <c r="K100" s="4" t="s">
        <v>170</v>
      </c>
      <c r="L100" s="11">
        <v>640</v>
      </c>
      <c r="M100" t="s">
        <v>34</v>
      </c>
      <c r="O100" s="8">
        <v>42175</v>
      </c>
      <c r="P100" t="s">
        <v>26</v>
      </c>
      <c r="Q100" t="s">
        <v>0</v>
      </c>
    </row>
    <row r="101" spans="1:17" x14ac:dyDescent="0.4">
      <c r="A101" s="4" t="s">
        <v>171</v>
      </c>
      <c r="B101" s="11">
        <v>685</v>
      </c>
      <c r="C101" s="9" t="s">
        <v>36</v>
      </c>
      <c r="E101" s="8">
        <v>42637</v>
      </c>
      <c r="F101" t="s">
        <v>13</v>
      </c>
      <c r="G101" s="9" t="s">
        <v>0</v>
      </c>
      <c r="H101" s="9"/>
      <c r="I101" s="9"/>
      <c r="K101" s="4" t="s">
        <v>171</v>
      </c>
      <c r="L101" s="11">
        <v>747.5</v>
      </c>
      <c r="M101" t="s">
        <v>94</v>
      </c>
      <c r="O101" s="8" t="s">
        <v>97</v>
      </c>
      <c r="P101" t="s">
        <v>98</v>
      </c>
      <c r="Q101" t="s">
        <v>1</v>
      </c>
    </row>
    <row r="102" spans="1:17" x14ac:dyDescent="0.4">
      <c r="A102" s="4" t="s">
        <v>172</v>
      </c>
      <c r="B102" s="11">
        <v>722.5</v>
      </c>
      <c r="C102" s="9" t="s">
        <v>41</v>
      </c>
      <c r="E102" s="8">
        <v>41084</v>
      </c>
      <c r="F102" t="s">
        <v>15</v>
      </c>
      <c r="G102" s="9" t="s">
        <v>0</v>
      </c>
      <c r="H102" s="9"/>
      <c r="I102" s="9"/>
      <c r="K102" s="4" t="s">
        <v>172</v>
      </c>
      <c r="L102" s="11">
        <v>757.5</v>
      </c>
      <c r="M102" t="s">
        <v>94</v>
      </c>
      <c r="O102" s="8" t="s">
        <v>99</v>
      </c>
      <c r="P102" t="s">
        <v>100</v>
      </c>
      <c r="Q102" t="s">
        <v>1</v>
      </c>
    </row>
    <row r="103" spans="1:17" x14ac:dyDescent="0.4">
      <c r="A103" s="5" t="s">
        <v>173</v>
      </c>
      <c r="B103" s="11">
        <v>785</v>
      </c>
      <c r="C103" s="9" t="s">
        <v>41</v>
      </c>
      <c r="E103" s="8">
        <v>41602</v>
      </c>
      <c r="F103" t="s">
        <v>13</v>
      </c>
      <c r="G103" s="9" t="s">
        <v>0</v>
      </c>
      <c r="H103" s="9"/>
      <c r="I103" s="9"/>
      <c r="K103" s="5" t="s">
        <v>173</v>
      </c>
      <c r="L103" s="11">
        <v>785</v>
      </c>
      <c r="M103" t="s">
        <v>41</v>
      </c>
      <c r="O103" s="8">
        <v>41602</v>
      </c>
      <c r="P103" t="s">
        <v>13</v>
      </c>
      <c r="Q103" t="s">
        <v>0</v>
      </c>
    </row>
    <row r="104" spans="1:17" x14ac:dyDescent="0.4">
      <c r="A104" s="5"/>
      <c r="K104" s="5"/>
    </row>
    <row r="105" spans="1:17" ht="14.65" thickBot="1" x14ac:dyDescent="0.5">
      <c r="A105" s="6" t="s">
        <v>177</v>
      </c>
      <c r="B105" s="10" t="s">
        <v>3</v>
      </c>
      <c r="C105" s="1" t="s">
        <v>4</v>
      </c>
      <c r="D105" s="1" t="s">
        <v>162</v>
      </c>
      <c r="E105" s="7" t="s">
        <v>5</v>
      </c>
      <c r="F105" s="1" t="s">
        <v>6</v>
      </c>
      <c r="G105" s="1" t="s">
        <v>163</v>
      </c>
      <c r="H105" s="1"/>
      <c r="I105" s="1"/>
      <c r="K105" s="6" t="s">
        <v>177</v>
      </c>
      <c r="L105" s="10" t="s">
        <v>3</v>
      </c>
      <c r="M105" s="1" t="s">
        <v>4</v>
      </c>
      <c r="N105" s="1" t="s">
        <v>162</v>
      </c>
      <c r="O105" s="7" t="s">
        <v>5</v>
      </c>
      <c r="P105" s="1" t="s">
        <v>6</v>
      </c>
      <c r="Q105" s="1" t="s">
        <v>163</v>
      </c>
    </row>
    <row r="106" spans="1:17" x14ac:dyDescent="0.4">
      <c r="A106" s="2" t="s">
        <v>165</v>
      </c>
      <c r="K106" s="2" t="s">
        <v>165</v>
      </c>
    </row>
    <row r="107" spans="1:17" x14ac:dyDescent="0.4">
      <c r="A107" s="4" t="s">
        <v>166</v>
      </c>
      <c r="B107" s="11">
        <v>62.5</v>
      </c>
      <c r="C107" t="s">
        <v>22</v>
      </c>
      <c r="E107" s="8">
        <v>41433</v>
      </c>
      <c r="F107" t="s">
        <v>15</v>
      </c>
      <c r="K107" s="4" t="s">
        <v>166</v>
      </c>
      <c r="L107" s="11">
        <v>62.5</v>
      </c>
      <c r="M107" t="s">
        <v>22</v>
      </c>
      <c r="O107" s="8">
        <v>41433</v>
      </c>
      <c r="P107" t="s">
        <v>15</v>
      </c>
      <c r="Q107" t="s">
        <v>0</v>
      </c>
    </row>
    <row r="108" spans="1:17" x14ac:dyDescent="0.4">
      <c r="A108" s="4" t="s">
        <v>167</v>
      </c>
      <c r="B108" s="11">
        <v>122.5</v>
      </c>
      <c r="C108" t="s">
        <v>25</v>
      </c>
      <c r="E108" s="8">
        <v>42175</v>
      </c>
      <c r="F108" t="s">
        <v>26</v>
      </c>
      <c r="K108" s="4" t="s">
        <v>167</v>
      </c>
      <c r="L108" s="11">
        <v>122.5</v>
      </c>
      <c r="M108" t="s">
        <v>25</v>
      </c>
      <c r="O108" s="8">
        <v>42175</v>
      </c>
      <c r="P108" t="s">
        <v>26</v>
      </c>
      <c r="Q108" t="s">
        <v>0</v>
      </c>
    </row>
    <row r="109" spans="1:17" x14ac:dyDescent="0.4">
      <c r="A109" s="4" t="s">
        <v>168</v>
      </c>
      <c r="B109" s="11">
        <v>147.5</v>
      </c>
      <c r="C109" t="s">
        <v>27</v>
      </c>
      <c r="E109" s="8">
        <v>42597</v>
      </c>
      <c r="F109" t="s">
        <v>29</v>
      </c>
      <c r="K109" s="4" t="s">
        <v>168</v>
      </c>
      <c r="L109" s="11">
        <v>147.5</v>
      </c>
      <c r="M109" t="s">
        <v>27</v>
      </c>
      <c r="O109" s="8">
        <v>42597</v>
      </c>
      <c r="P109" t="s">
        <v>29</v>
      </c>
      <c r="Q109" t="s">
        <v>0</v>
      </c>
    </row>
    <row r="110" spans="1:17" x14ac:dyDescent="0.4">
      <c r="A110" s="4" t="s">
        <v>169</v>
      </c>
      <c r="B110" s="11">
        <v>145</v>
      </c>
      <c r="C110" t="s">
        <v>33</v>
      </c>
      <c r="E110" s="8">
        <v>42539</v>
      </c>
      <c r="F110" t="s">
        <v>26</v>
      </c>
      <c r="K110" s="4" t="s">
        <v>169</v>
      </c>
      <c r="L110" s="11">
        <v>147.5</v>
      </c>
      <c r="M110" t="s">
        <v>150</v>
      </c>
      <c r="O110" s="8">
        <v>39046</v>
      </c>
      <c r="P110" t="s">
        <v>69</v>
      </c>
      <c r="Q110" t="s">
        <v>1</v>
      </c>
    </row>
    <row r="111" spans="1:17" x14ac:dyDescent="0.4">
      <c r="A111" s="4" t="s">
        <v>170</v>
      </c>
      <c r="B111" s="11">
        <v>175</v>
      </c>
      <c r="C111" t="s">
        <v>92</v>
      </c>
      <c r="E111" s="8" t="s">
        <v>179</v>
      </c>
      <c r="F111" t="s">
        <v>13</v>
      </c>
      <c r="K111" s="4" t="s">
        <v>170</v>
      </c>
      <c r="L111" s="11">
        <v>175</v>
      </c>
      <c r="M111" t="s">
        <v>92</v>
      </c>
      <c r="O111" s="8">
        <v>42406</v>
      </c>
      <c r="P111" t="s">
        <v>13</v>
      </c>
      <c r="Q111" t="s">
        <v>0</v>
      </c>
    </row>
    <row r="112" spans="1:17" x14ac:dyDescent="0.4">
      <c r="A112" s="4" t="s">
        <v>171</v>
      </c>
      <c r="B112" s="11">
        <v>165</v>
      </c>
      <c r="C112" t="s">
        <v>38</v>
      </c>
      <c r="E112" s="8">
        <v>42273</v>
      </c>
      <c r="F112" t="s">
        <v>13</v>
      </c>
      <c r="K112" s="4" t="s">
        <v>171</v>
      </c>
      <c r="L112" s="11">
        <v>165</v>
      </c>
      <c r="M112" t="s">
        <v>38</v>
      </c>
      <c r="O112" s="8">
        <v>42273</v>
      </c>
      <c r="P112" t="s">
        <v>13</v>
      </c>
      <c r="Q112" t="s">
        <v>0</v>
      </c>
    </row>
    <row r="113" spans="1:17" x14ac:dyDescent="0.4">
      <c r="A113" s="4" t="s">
        <v>172</v>
      </c>
      <c r="B113" s="11">
        <v>175</v>
      </c>
      <c r="C113" t="s">
        <v>39</v>
      </c>
      <c r="E113" s="8">
        <v>42603</v>
      </c>
      <c r="F113" t="s">
        <v>32</v>
      </c>
      <c r="K113" s="4" t="s">
        <v>172</v>
      </c>
      <c r="L113" s="11">
        <v>215</v>
      </c>
      <c r="M113" t="s">
        <v>101</v>
      </c>
      <c r="O113" s="8">
        <v>37696</v>
      </c>
      <c r="P113" t="s">
        <v>69</v>
      </c>
      <c r="Q113" t="s">
        <v>1</v>
      </c>
    </row>
    <row r="114" spans="1:17" x14ac:dyDescent="0.4">
      <c r="A114" s="5" t="s">
        <v>173</v>
      </c>
      <c r="B114" s="11">
        <v>182.5</v>
      </c>
      <c r="C114" t="s">
        <v>41</v>
      </c>
      <c r="E114" s="8">
        <v>41602</v>
      </c>
      <c r="F114" t="s">
        <v>13</v>
      </c>
      <c r="K114" s="5" t="s">
        <v>173</v>
      </c>
      <c r="L114" s="11">
        <v>220</v>
      </c>
      <c r="M114" t="s">
        <v>151</v>
      </c>
      <c r="O114" s="8">
        <v>38682</v>
      </c>
      <c r="P114" t="s">
        <v>69</v>
      </c>
      <c r="Q114" t="s">
        <v>1</v>
      </c>
    </row>
    <row r="116" spans="1:17" ht="16.899999999999999" x14ac:dyDescent="0.5">
      <c r="A116" s="291" t="s">
        <v>180</v>
      </c>
      <c r="B116" s="291"/>
      <c r="C116" s="291"/>
      <c r="D116" s="291"/>
      <c r="E116" s="291"/>
      <c r="F116" s="291"/>
      <c r="G116" s="291"/>
      <c r="H116" s="16"/>
      <c r="I116" s="16"/>
      <c r="K116" s="291" t="s">
        <v>180</v>
      </c>
      <c r="L116" s="291"/>
      <c r="M116" s="291"/>
      <c r="N116" s="291"/>
      <c r="O116" s="291"/>
      <c r="P116" s="291"/>
      <c r="Q116" s="291"/>
    </row>
    <row r="118" spans="1:17" ht="14.65" thickBot="1" x14ac:dyDescent="0.5">
      <c r="A118" s="3" t="s">
        <v>161</v>
      </c>
      <c r="B118" s="10" t="s">
        <v>3</v>
      </c>
      <c r="C118" s="1" t="s">
        <v>4</v>
      </c>
      <c r="D118" s="1" t="s">
        <v>162</v>
      </c>
      <c r="E118" s="7" t="s">
        <v>5</v>
      </c>
      <c r="F118" s="1" t="s">
        <v>6</v>
      </c>
      <c r="G118" s="1" t="s">
        <v>163</v>
      </c>
      <c r="H118" s="1"/>
      <c r="I118" s="1"/>
      <c r="K118" s="3" t="s">
        <v>161</v>
      </c>
      <c r="L118" s="10" t="s">
        <v>3</v>
      </c>
      <c r="M118" s="1" t="s">
        <v>4</v>
      </c>
      <c r="N118" s="1" t="s">
        <v>162</v>
      </c>
      <c r="O118" s="7" t="s">
        <v>5</v>
      </c>
      <c r="P118" s="1" t="s">
        <v>6</v>
      </c>
      <c r="Q118" s="1" t="s">
        <v>163</v>
      </c>
    </row>
    <row r="119" spans="1:17" x14ac:dyDescent="0.4">
      <c r="A119" s="4" t="s">
        <v>166</v>
      </c>
      <c r="B119" s="11">
        <v>137.5</v>
      </c>
      <c r="C119" t="s">
        <v>42</v>
      </c>
      <c r="E119" s="8">
        <v>41966</v>
      </c>
      <c r="F119" t="s">
        <v>13</v>
      </c>
      <c r="G119" s="9" t="s">
        <v>0</v>
      </c>
      <c r="H119" s="9"/>
      <c r="I119" s="9"/>
      <c r="K119" s="4" t="s">
        <v>166</v>
      </c>
      <c r="L119" s="11">
        <v>167.5</v>
      </c>
      <c r="M119" t="s">
        <v>81</v>
      </c>
      <c r="O119" s="8" t="s">
        <v>82</v>
      </c>
      <c r="P119" t="s">
        <v>69</v>
      </c>
      <c r="Q119" t="s">
        <v>1</v>
      </c>
    </row>
    <row r="120" spans="1:17" x14ac:dyDescent="0.4">
      <c r="A120" s="4" t="s">
        <v>167</v>
      </c>
      <c r="B120" s="11">
        <v>190</v>
      </c>
      <c r="C120" t="s">
        <v>44</v>
      </c>
      <c r="E120" s="8">
        <v>42602</v>
      </c>
      <c r="F120" t="s">
        <v>32</v>
      </c>
      <c r="G120" s="9" t="s">
        <v>0</v>
      </c>
      <c r="H120" s="9"/>
      <c r="I120" s="9"/>
      <c r="K120" s="4" t="s">
        <v>167</v>
      </c>
      <c r="L120" s="11">
        <v>200</v>
      </c>
      <c r="M120" t="s">
        <v>83</v>
      </c>
      <c r="O120" s="8" t="s">
        <v>84</v>
      </c>
      <c r="P120" t="s">
        <v>69</v>
      </c>
      <c r="Q120" t="s">
        <v>1</v>
      </c>
    </row>
    <row r="121" spans="1:17" x14ac:dyDescent="0.4">
      <c r="A121" s="4" t="s">
        <v>168</v>
      </c>
      <c r="B121" s="15">
        <v>245</v>
      </c>
      <c r="C121" t="s">
        <v>27</v>
      </c>
      <c r="E121" s="8">
        <v>42810</v>
      </c>
      <c r="F121" s="9" t="s">
        <v>57</v>
      </c>
      <c r="G121" s="9" t="s">
        <v>0</v>
      </c>
      <c r="H121" s="9"/>
      <c r="I121" s="9"/>
      <c r="K121" s="4" t="s">
        <v>168</v>
      </c>
      <c r="L121" s="11">
        <v>250</v>
      </c>
      <c r="M121" t="s">
        <v>83</v>
      </c>
      <c r="O121" s="8" t="s">
        <v>181</v>
      </c>
      <c r="P121" t="s">
        <v>182</v>
      </c>
      <c r="Q121" t="s">
        <v>1</v>
      </c>
    </row>
    <row r="122" spans="1:17" x14ac:dyDescent="0.4">
      <c r="A122" s="4" t="s">
        <v>169</v>
      </c>
      <c r="B122" s="11">
        <v>240</v>
      </c>
      <c r="C122" t="s">
        <v>46</v>
      </c>
      <c r="E122" s="8">
        <v>42637</v>
      </c>
      <c r="F122" t="s">
        <v>13</v>
      </c>
      <c r="G122" s="9" t="s">
        <v>0</v>
      </c>
      <c r="H122" s="9"/>
      <c r="I122" s="9"/>
      <c r="K122" s="4" t="s">
        <v>169</v>
      </c>
      <c r="L122" s="11">
        <v>297.5</v>
      </c>
      <c r="M122" t="s">
        <v>106</v>
      </c>
      <c r="O122" s="8" t="s">
        <v>107</v>
      </c>
      <c r="P122" t="s">
        <v>108</v>
      </c>
      <c r="Q122" t="s">
        <v>1</v>
      </c>
    </row>
    <row r="123" spans="1:17" x14ac:dyDescent="0.4">
      <c r="A123" s="4" t="s">
        <v>170</v>
      </c>
      <c r="B123" s="11">
        <v>257.5</v>
      </c>
      <c r="C123" t="s">
        <v>48</v>
      </c>
      <c r="E123" s="8">
        <v>42103</v>
      </c>
      <c r="F123" t="s">
        <v>49</v>
      </c>
      <c r="G123" s="9" t="s">
        <v>0</v>
      </c>
      <c r="H123" s="9"/>
      <c r="I123" s="9"/>
      <c r="K123" s="4" t="s">
        <v>170</v>
      </c>
      <c r="L123" s="11">
        <v>305</v>
      </c>
      <c r="M123" t="s">
        <v>106</v>
      </c>
      <c r="O123" s="8">
        <v>37219</v>
      </c>
      <c r="P123" t="s">
        <v>69</v>
      </c>
      <c r="Q123" t="s">
        <v>1</v>
      </c>
    </row>
    <row r="124" spans="1:17" x14ac:dyDescent="0.4">
      <c r="A124" s="4" t="s">
        <v>171</v>
      </c>
      <c r="B124" s="11">
        <v>272.5</v>
      </c>
      <c r="C124" t="s">
        <v>36</v>
      </c>
      <c r="E124" s="8">
        <v>42637</v>
      </c>
      <c r="F124" t="s">
        <v>13</v>
      </c>
      <c r="G124" s="9" t="s">
        <v>0</v>
      </c>
      <c r="H124" s="9"/>
      <c r="I124" s="9"/>
      <c r="K124" s="4" t="s">
        <v>171</v>
      </c>
      <c r="L124" s="11">
        <v>315</v>
      </c>
      <c r="M124" t="s">
        <v>111</v>
      </c>
      <c r="O124" s="8">
        <v>40075</v>
      </c>
      <c r="P124" t="s">
        <v>112</v>
      </c>
      <c r="Q124" t="s">
        <v>1</v>
      </c>
    </row>
    <row r="125" spans="1:17" x14ac:dyDescent="0.4">
      <c r="A125" s="4" t="s">
        <v>172</v>
      </c>
      <c r="B125" s="11">
        <v>272.5</v>
      </c>
      <c r="C125" t="s">
        <v>41</v>
      </c>
      <c r="E125" s="8">
        <v>41732</v>
      </c>
      <c r="F125" t="s">
        <v>55</v>
      </c>
      <c r="G125" s="9" t="s">
        <v>0</v>
      </c>
      <c r="H125" s="9"/>
      <c r="I125" s="9"/>
      <c r="K125" s="4" t="s">
        <v>172</v>
      </c>
      <c r="L125" s="11">
        <v>305</v>
      </c>
      <c r="M125" t="s">
        <v>102</v>
      </c>
      <c r="O125" s="8">
        <v>41875</v>
      </c>
      <c r="P125" t="s">
        <v>13</v>
      </c>
      <c r="Q125" t="s">
        <v>0</v>
      </c>
    </row>
    <row r="126" spans="1:17" x14ac:dyDescent="0.4">
      <c r="A126" s="5" t="s">
        <v>173</v>
      </c>
      <c r="B126" s="11">
        <v>300</v>
      </c>
      <c r="C126" t="s">
        <v>41</v>
      </c>
      <c r="E126" s="8">
        <v>41875</v>
      </c>
      <c r="F126" t="s">
        <v>13</v>
      </c>
      <c r="G126" s="9" t="s">
        <v>0</v>
      </c>
      <c r="H126" s="9"/>
      <c r="I126" s="9"/>
      <c r="K126" s="5" t="s">
        <v>173</v>
      </c>
      <c r="L126" s="11">
        <v>322.5</v>
      </c>
      <c r="M126" t="s">
        <v>115</v>
      </c>
      <c r="O126" s="8" t="s">
        <v>116</v>
      </c>
      <c r="P126" t="s">
        <v>69</v>
      </c>
      <c r="Q126" t="s">
        <v>1</v>
      </c>
    </row>
    <row r="127" spans="1:17" x14ac:dyDescent="0.4">
      <c r="A127" s="5"/>
      <c r="K127" s="5"/>
    </row>
    <row r="128" spans="1:17" ht="14.65" thickBot="1" x14ac:dyDescent="0.5">
      <c r="A128" s="3" t="s">
        <v>174</v>
      </c>
      <c r="B128" s="10" t="s">
        <v>3</v>
      </c>
      <c r="C128" s="1" t="s">
        <v>4</v>
      </c>
      <c r="D128" s="1" t="s">
        <v>162</v>
      </c>
      <c r="E128" s="7" t="s">
        <v>5</v>
      </c>
      <c r="F128" s="1" t="s">
        <v>6</v>
      </c>
      <c r="G128" s="1" t="s">
        <v>163</v>
      </c>
      <c r="H128" s="1"/>
      <c r="I128" s="1"/>
      <c r="K128" s="3" t="s">
        <v>174</v>
      </c>
      <c r="L128" s="10" t="s">
        <v>3</v>
      </c>
      <c r="M128" s="1" t="s">
        <v>4</v>
      </c>
      <c r="N128" s="1" t="s">
        <v>162</v>
      </c>
      <c r="O128" s="7" t="s">
        <v>5</v>
      </c>
      <c r="P128" s="1" t="s">
        <v>6</v>
      </c>
      <c r="Q128" s="1" t="s">
        <v>163</v>
      </c>
    </row>
    <row r="129" spans="1:17" x14ac:dyDescent="0.4">
      <c r="A129" s="4" t="s">
        <v>166</v>
      </c>
      <c r="B129" s="11">
        <v>102.5</v>
      </c>
      <c r="C129" t="s">
        <v>42</v>
      </c>
      <c r="E129" s="8">
        <v>41966</v>
      </c>
      <c r="F129" t="s">
        <v>13</v>
      </c>
      <c r="G129" s="9" t="s">
        <v>0</v>
      </c>
      <c r="H129" s="9"/>
      <c r="I129" s="9"/>
      <c r="K129" s="4" t="s">
        <v>166</v>
      </c>
      <c r="L129" s="11">
        <v>102.5</v>
      </c>
      <c r="M129" t="s">
        <v>42</v>
      </c>
      <c r="N129" t="s">
        <v>0</v>
      </c>
      <c r="O129" s="8">
        <v>41966</v>
      </c>
      <c r="P129" t="s">
        <v>13</v>
      </c>
      <c r="Q129" t="s">
        <v>0</v>
      </c>
    </row>
    <row r="130" spans="1:17" x14ac:dyDescent="0.4">
      <c r="A130" s="4" t="s">
        <v>167</v>
      </c>
      <c r="B130" s="11">
        <v>122.5</v>
      </c>
      <c r="C130" t="s">
        <v>25</v>
      </c>
      <c r="E130" s="8">
        <v>42175</v>
      </c>
      <c r="F130" t="s">
        <v>26</v>
      </c>
      <c r="G130" s="9" t="s">
        <v>0</v>
      </c>
      <c r="H130" s="9"/>
      <c r="I130" s="9"/>
      <c r="K130" s="4" t="s">
        <v>167</v>
      </c>
      <c r="L130" s="11">
        <v>122.5</v>
      </c>
      <c r="M130" t="s">
        <v>25</v>
      </c>
      <c r="O130" s="8">
        <v>42175</v>
      </c>
      <c r="P130" t="s">
        <v>26</v>
      </c>
      <c r="Q130" t="s">
        <v>0</v>
      </c>
    </row>
    <row r="131" spans="1:17" x14ac:dyDescent="0.4">
      <c r="A131" s="4" t="s">
        <v>168</v>
      </c>
      <c r="B131" s="15">
        <v>150</v>
      </c>
      <c r="C131" t="s">
        <v>27</v>
      </c>
      <c r="E131" s="8">
        <v>42810</v>
      </c>
      <c r="F131" t="s">
        <v>57</v>
      </c>
      <c r="G131" s="9" t="s">
        <v>0</v>
      </c>
      <c r="H131" s="9"/>
      <c r="I131" s="9"/>
      <c r="K131" s="4" t="s">
        <v>168</v>
      </c>
      <c r="L131" s="11">
        <v>150</v>
      </c>
      <c r="M131" t="s">
        <v>27</v>
      </c>
      <c r="O131" s="8">
        <v>42810</v>
      </c>
      <c r="P131" t="s">
        <v>57</v>
      </c>
      <c r="Q131" t="s">
        <v>0</v>
      </c>
    </row>
    <row r="132" spans="1:17" x14ac:dyDescent="0.4">
      <c r="A132" s="4" t="s">
        <v>169</v>
      </c>
      <c r="B132" s="11">
        <v>147.5</v>
      </c>
      <c r="C132" t="s">
        <v>46</v>
      </c>
      <c r="E132" s="8">
        <v>42637</v>
      </c>
      <c r="F132" t="s">
        <v>13</v>
      </c>
      <c r="G132" s="9" t="s">
        <v>0</v>
      </c>
      <c r="H132" s="9"/>
      <c r="I132" s="9"/>
      <c r="K132" s="4" t="s">
        <v>169</v>
      </c>
      <c r="L132" s="11">
        <v>185</v>
      </c>
      <c r="M132" t="s">
        <v>86</v>
      </c>
      <c r="O132" s="8" t="s">
        <v>87</v>
      </c>
      <c r="P132" t="s">
        <v>88</v>
      </c>
      <c r="Q132" t="s">
        <v>1</v>
      </c>
    </row>
    <row r="133" spans="1:17" x14ac:dyDescent="0.4">
      <c r="A133" s="4" t="s">
        <v>170</v>
      </c>
      <c r="B133" s="11">
        <v>187.5</v>
      </c>
      <c r="C133" t="s">
        <v>50</v>
      </c>
      <c r="E133" s="8">
        <v>41014</v>
      </c>
      <c r="F133" t="s">
        <v>51</v>
      </c>
      <c r="G133" s="9" t="s">
        <v>0</v>
      </c>
      <c r="H133" s="9"/>
      <c r="I133" s="9"/>
      <c r="K133" s="4" t="s">
        <v>170</v>
      </c>
      <c r="L133" s="11">
        <v>205</v>
      </c>
      <c r="M133" t="s">
        <v>50</v>
      </c>
      <c r="O133" s="8">
        <v>40495</v>
      </c>
      <c r="P133" t="s">
        <v>69</v>
      </c>
      <c r="Q133" t="s">
        <v>1</v>
      </c>
    </row>
    <row r="134" spans="1:17" x14ac:dyDescent="0.4">
      <c r="A134" s="4" t="s">
        <v>171</v>
      </c>
      <c r="B134" s="11">
        <v>200</v>
      </c>
      <c r="C134" t="s">
        <v>54</v>
      </c>
      <c r="E134" s="8">
        <v>42401</v>
      </c>
      <c r="F134" t="s">
        <v>45</v>
      </c>
      <c r="G134" s="9" t="s">
        <v>0</v>
      </c>
      <c r="H134" s="9"/>
      <c r="I134" s="9"/>
      <c r="K134" s="4" t="s">
        <v>171</v>
      </c>
      <c r="L134" s="11">
        <v>230</v>
      </c>
      <c r="M134" t="s">
        <v>113</v>
      </c>
      <c r="O134" s="8">
        <v>40944</v>
      </c>
      <c r="P134" t="s">
        <v>69</v>
      </c>
      <c r="Q134" t="s">
        <v>0</v>
      </c>
    </row>
    <row r="135" spans="1:17" x14ac:dyDescent="0.4">
      <c r="A135" s="4" t="s">
        <v>172</v>
      </c>
      <c r="B135" s="11">
        <v>225</v>
      </c>
      <c r="C135" t="s">
        <v>56</v>
      </c>
      <c r="E135" s="8">
        <v>41231</v>
      </c>
      <c r="F135" t="s">
        <v>13</v>
      </c>
      <c r="G135" s="9" t="s">
        <v>0</v>
      </c>
      <c r="H135" s="9"/>
      <c r="I135" s="9"/>
      <c r="K135" s="4" t="s">
        <v>172</v>
      </c>
      <c r="L135" s="11">
        <v>250</v>
      </c>
      <c r="M135" t="s">
        <v>56</v>
      </c>
      <c r="O135" s="8">
        <v>39907</v>
      </c>
      <c r="P135" t="s">
        <v>114</v>
      </c>
      <c r="Q135" t="s">
        <v>1</v>
      </c>
    </row>
    <row r="136" spans="1:17" x14ac:dyDescent="0.4">
      <c r="A136" s="5" t="s">
        <v>173</v>
      </c>
      <c r="B136" s="11">
        <v>250</v>
      </c>
      <c r="C136" t="s">
        <v>183</v>
      </c>
      <c r="E136" s="8">
        <v>42770</v>
      </c>
      <c r="F136" t="s">
        <v>13</v>
      </c>
      <c r="G136" s="9" t="s">
        <v>0</v>
      </c>
      <c r="H136" s="9"/>
      <c r="I136" s="9"/>
      <c r="K136" s="5" t="s">
        <v>173</v>
      </c>
      <c r="L136" s="11">
        <v>280</v>
      </c>
      <c r="M136" t="s">
        <v>56</v>
      </c>
      <c r="O136" s="8">
        <v>40495</v>
      </c>
      <c r="P136" t="s">
        <v>69</v>
      </c>
      <c r="Q136" t="s">
        <v>1</v>
      </c>
    </row>
    <row r="138" spans="1:17" ht="14.65" thickBot="1" x14ac:dyDescent="0.5">
      <c r="A138" s="6" t="s">
        <v>175</v>
      </c>
      <c r="B138" s="10" t="s">
        <v>3</v>
      </c>
      <c r="C138" s="1" t="s">
        <v>4</v>
      </c>
      <c r="D138" s="1" t="s">
        <v>162</v>
      </c>
      <c r="E138" s="7" t="s">
        <v>5</v>
      </c>
      <c r="F138" s="1" t="s">
        <v>6</v>
      </c>
      <c r="G138" s="1" t="s">
        <v>163</v>
      </c>
      <c r="H138" s="1"/>
      <c r="I138" s="1"/>
      <c r="K138" s="6" t="s">
        <v>175</v>
      </c>
      <c r="L138" s="10" t="s">
        <v>3</v>
      </c>
      <c r="M138" s="1" t="s">
        <v>4</v>
      </c>
      <c r="N138" s="1" t="s">
        <v>162</v>
      </c>
      <c r="O138" s="7" t="s">
        <v>5</v>
      </c>
      <c r="P138" s="1" t="s">
        <v>6</v>
      </c>
      <c r="Q138" s="1" t="s">
        <v>163</v>
      </c>
    </row>
    <row r="139" spans="1:17" x14ac:dyDescent="0.4">
      <c r="A139" s="4" t="s">
        <v>166</v>
      </c>
      <c r="B139" s="11">
        <v>182.5</v>
      </c>
      <c r="C139" t="s">
        <v>42</v>
      </c>
      <c r="E139" s="8">
        <v>41966</v>
      </c>
      <c r="F139" t="s">
        <v>13</v>
      </c>
      <c r="G139" s="9" t="s">
        <v>0</v>
      </c>
      <c r="H139" s="9"/>
      <c r="I139" s="9"/>
      <c r="K139" s="4" t="s">
        <v>166</v>
      </c>
      <c r="L139" s="11">
        <v>182.5</v>
      </c>
      <c r="M139" t="s">
        <v>42</v>
      </c>
      <c r="O139" s="8">
        <v>41966</v>
      </c>
      <c r="P139" t="s">
        <v>13</v>
      </c>
      <c r="Q139" t="s">
        <v>0</v>
      </c>
    </row>
    <row r="140" spans="1:17" x14ac:dyDescent="0.4">
      <c r="A140" s="4" t="s">
        <v>167</v>
      </c>
      <c r="B140" s="11">
        <v>225</v>
      </c>
      <c r="C140" t="s">
        <v>44</v>
      </c>
      <c r="E140" s="8">
        <v>42602</v>
      </c>
      <c r="F140" t="s">
        <v>32</v>
      </c>
      <c r="G140" s="9" t="s">
        <v>0</v>
      </c>
      <c r="H140" s="9"/>
      <c r="I140" s="9"/>
      <c r="K140" s="4" t="s">
        <v>167</v>
      </c>
      <c r="L140" s="11">
        <v>225</v>
      </c>
      <c r="M140" t="s">
        <v>44</v>
      </c>
      <c r="O140" s="8">
        <v>42602</v>
      </c>
      <c r="P140" t="s">
        <v>32</v>
      </c>
      <c r="Q140" t="s">
        <v>0</v>
      </c>
    </row>
    <row r="141" spans="1:17" x14ac:dyDescent="0.4">
      <c r="A141" s="4" t="s">
        <v>168</v>
      </c>
      <c r="B141" s="15">
        <v>260</v>
      </c>
      <c r="C141" t="s">
        <v>27</v>
      </c>
      <c r="E141" s="8">
        <v>42810</v>
      </c>
      <c r="F141" t="s">
        <v>57</v>
      </c>
      <c r="G141" s="9" t="s">
        <v>0</v>
      </c>
      <c r="H141" s="9"/>
      <c r="I141" s="9"/>
      <c r="K141" s="4" t="s">
        <v>168</v>
      </c>
      <c r="L141" s="11">
        <v>260</v>
      </c>
      <c r="M141" t="s">
        <v>27</v>
      </c>
      <c r="O141" s="8">
        <v>42810</v>
      </c>
      <c r="P141" t="s">
        <v>57</v>
      </c>
      <c r="Q141" t="s">
        <v>0</v>
      </c>
    </row>
    <row r="142" spans="1:17" x14ac:dyDescent="0.4">
      <c r="A142" s="4" t="s">
        <v>169</v>
      </c>
      <c r="B142" s="11">
        <v>290</v>
      </c>
      <c r="C142" t="s">
        <v>33</v>
      </c>
      <c r="E142" s="8">
        <v>42637</v>
      </c>
      <c r="F142" t="s">
        <v>13</v>
      </c>
      <c r="G142" s="9" t="s">
        <v>0</v>
      </c>
      <c r="H142" s="9"/>
      <c r="I142" s="9"/>
      <c r="K142" s="4" t="s">
        <v>169</v>
      </c>
      <c r="L142" s="11">
        <v>290</v>
      </c>
      <c r="M142" t="s">
        <v>33</v>
      </c>
      <c r="O142" s="8">
        <v>42637</v>
      </c>
      <c r="P142" t="s">
        <v>13</v>
      </c>
      <c r="Q142" t="s">
        <v>0</v>
      </c>
    </row>
    <row r="143" spans="1:17" x14ac:dyDescent="0.4">
      <c r="A143" s="4" t="s">
        <v>170</v>
      </c>
      <c r="B143" s="11">
        <v>320</v>
      </c>
      <c r="C143" t="s">
        <v>52</v>
      </c>
      <c r="E143" s="8">
        <v>41231</v>
      </c>
      <c r="F143" t="s">
        <v>13</v>
      </c>
      <c r="G143" s="9" t="s">
        <v>0</v>
      </c>
      <c r="H143" s="9"/>
      <c r="I143" s="9"/>
      <c r="K143" s="4" t="s">
        <v>170</v>
      </c>
      <c r="L143" s="11">
        <v>320</v>
      </c>
      <c r="M143" t="s">
        <v>52</v>
      </c>
      <c r="O143" s="8">
        <v>41231</v>
      </c>
      <c r="P143" t="s">
        <v>69</v>
      </c>
      <c r="Q143" t="s">
        <v>0</v>
      </c>
    </row>
    <row r="144" spans="1:17" x14ac:dyDescent="0.4">
      <c r="A144" s="4" t="s">
        <v>171</v>
      </c>
      <c r="B144" s="11">
        <v>322.5</v>
      </c>
      <c r="C144" t="s">
        <v>52</v>
      </c>
      <c r="E144" s="8">
        <v>41686</v>
      </c>
      <c r="F144" t="s">
        <v>13</v>
      </c>
      <c r="G144" s="9" t="s">
        <v>0</v>
      </c>
      <c r="H144" s="9"/>
      <c r="I144" s="9"/>
      <c r="K144" s="4" t="s">
        <v>171</v>
      </c>
      <c r="L144" s="11">
        <v>322.5</v>
      </c>
      <c r="M144" t="s">
        <v>52</v>
      </c>
      <c r="O144" s="8">
        <v>41686</v>
      </c>
      <c r="P144" t="s">
        <v>13</v>
      </c>
      <c r="Q144" t="s">
        <v>0</v>
      </c>
    </row>
    <row r="145" spans="1:17" x14ac:dyDescent="0.4">
      <c r="A145" s="4" t="s">
        <v>172</v>
      </c>
      <c r="B145" s="11">
        <v>325</v>
      </c>
      <c r="C145" t="s">
        <v>41</v>
      </c>
      <c r="E145" s="8">
        <v>41084</v>
      </c>
      <c r="F145" t="s">
        <v>15</v>
      </c>
      <c r="G145" s="9" t="s">
        <v>0</v>
      </c>
      <c r="H145" s="9"/>
      <c r="I145" s="9"/>
      <c r="K145" s="4" t="s">
        <v>172</v>
      </c>
      <c r="L145" s="11">
        <v>325</v>
      </c>
      <c r="M145" t="s">
        <v>41</v>
      </c>
      <c r="O145" s="8">
        <v>41084</v>
      </c>
      <c r="P145" t="s">
        <v>15</v>
      </c>
      <c r="Q145" t="s">
        <v>0</v>
      </c>
    </row>
    <row r="146" spans="1:17" x14ac:dyDescent="0.4">
      <c r="A146" s="5" t="s">
        <v>173</v>
      </c>
      <c r="B146" s="11">
        <v>342.5</v>
      </c>
      <c r="C146" t="s">
        <v>41</v>
      </c>
      <c r="D146" s="9"/>
      <c r="E146" s="8">
        <v>41875</v>
      </c>
      <c r="F146" t="s">
        <v>13</v>
      </c>
      <c r="G146" s="9" t="s">
        <v>0</v>
      </c>
      <c r="H146" s="9"/>
      <c r="I146" s="9"/>
      <c r="K146" s="5" t="s">
        <v>173</v>
      </c>
      <c r="L146" s="11">
        <v>342.5</v>
      </c>
      <c r="M146" t="s">
        <v>41</v>
      </c>
      <c r="O146" s="8">
        <v>41875</v>
      </c>
      <c r="P146" t="s">
        <v>13</v>
      </c>
      <c r="Q146" t="s">
        <v>0</v>
      </c>
    </row>
    <row r="148" spans="1:17" ht="14.65" thickBot="1" x14ac:dyDescent="0.5">
      <c r="A148" s="6" t="s">
        <v>176</v>
      </c>
      <c r="B148" s="10" t="s">
        <v>3</v>
      </c>
      <c r="C148" s="1" t="s">
        <v>4</v>
      </c>
      <c r="D148" s="1" t="s">
        <v>162</v>
      </c>
      <c r="E148" s="7" t="s">
        <v>5</v>
      </c>
      <c r="F148" s="1" t="s">
        <v>6</v>
      </c>
      <c r="G148" s="1" t="s">
        <v>163</v>
      </c>
      <c r="H148" s="1"/>
      <c r="I148" s="1"/>
      <c r="K148" s="6" t="s">
        <v>176</v>
      </c>
      <c r="L148" s="10" t="s">
        <v>3</v>
      </c>
      <c r="M148" s="1" t="s">
        <v>4</v>
      </c>
      <c r="N148" s="1" t="s">
        <v>162</v>
      </c>
      <c r="O148" s="7" t="s">
        <v>5</v>
      </c>
      <c r="P148" s="1" t="s">
        <v>6</v>
      </c>
      <c r="Q148" s="1" t="s">
        <v>163</v>
      </c>
    </row>
    <row r="149" spans="1:17" x14ac:dyDescent="0.4">
      <c r="A149" s="4" t="s">
        <v>166</v>
      </c>
      <c r="B149" s="11">
        <v>422.5</v>
      </c>
      <c r="C149" t="s">
        <v>42</v>
      </c>
      <c r="E149" s="8">
        <v>41966</v>
      </c>
      <c r="F149" t="s">
        <v>13</v>
      </c>
      <c r="G149" s="9" t="s">
        <v>0</v>
      </c>
      <c r="H149" s="9"/>
      <c r="I149" s="9"/>
      <c r="K149" s="4" t="s">
        <v>166</v>
      </c>
      <c r="L149" s="11">
        <v>422.5</v>
      </c>
      <c r="M149" t="s">
        <v>42</v>
      </c>
      <c r="O149" s="8">
        <v>41966</v>
      </c>
      <c r="P149" t="s">
        <v>13</v>
      </c>
      <c r="Q149" t="s">
        <v>0</v>
      </c>
    </row>
    <row r="150" spans="1:17" x14ac:dyDescent="0.4">
      <c r="A150" s="4" t="s">
        <v>167</v>
      </c>
      <c r="B150" s="11">
        <v>535</v>
      </c>
      <c r="C150" t="s">
        <v>44</v>
      </c>
      <c r="E150" s="8">
        <v>42602</v>
      </c>
      <c r="F150" t="s">
        <v>32</v>
      </c>
      <c r="G150" s="9" t="s">
        <v>0</v>
      </c>
      <c r="H150" s="9"/>
      <c r="I150" s="9"/>
      <c r="K150" s="4" t="s">
        <v>167</v>
      </c>
      <c r="L150" s="11">
        <v>535</v>
      </c>
      <c r="M150" t="s">
        <v>44</v>
      </c>
      <c r="O150" s="8">
        <v>42602</v>
      </c>
      <c r="P150" t="s">
        <v>32</v>
      </c>
      <c r="Q150" t="s">
        <v>0</v>
      </c>
    </row>
    <row r="151" spans="1:17" x14ac:dyDescent="0.4">
      <c r="A151" s="4" t="s">
        <v>168</v>
      </c>
      <c r="B151" s="11">
        <v>655</v>
      </c>
      <c r="C151" t="s">
        <v>27</v>
      </c>
      <c r="E151" s="8">
        <v>42811</v>
      </c>
      <c r="F151" s="9" t="s">
        <v>57</v>
      </c>
      <c r="G151" s="9" t="s">
        <v>0</v>
      </c>
      <c r="H151" s="9"/>
      <c r="I151" s="9"/>
      <c r="K151" s="4" t="s">
        <v>168</v>
      </c>
      <c r="L151" s="11">
        <v>655</v>
      </c>
      <c r="M151" t="s">
        <v>27</v>
      </c>
      <c r="O151" s="8">
        <v>42811</v>
      </c>
      <c r="P151" t="s">
        <v>57</v>
      </c>
      <c r="Q151" t="s">
        <v>0</v>
      </c>
    </row>
    <row r="152" spans="1:17" x14ac:dyDescent="0.4">
      <c r="A152" s="4" t="s">
        <v>169</v>
      </c>
      <c r="B152" s="11">
        <v>647.5</v>
      </c>
      <c r="C152" t="s">
        <v>46</v>
      </c>
      <c r="E152" s="8">
        <v>42637</v>
      </c>
      <c r="F152" t="s">
        <v>13</v>
      </c>
      <c r="G152" s="9" t="s">
        <v>0</v>
      </c>
      <c r="H152" s="9"/>
      <c r="I152" s="9"/>
      <c r="K152" s="4" t="s">
        <v>169</v>
      </c>
      <c r="L152" s="11">
        <v>735</v>
      </c>
      <c r="M152" t="s">
        <v>106</v>
      </c>
      <c r="O152" s="8" t="s">
        <v>109</v>
      </c>
      <c r="P152" t="s">
        <v>110</v>
      </c>
      <c r="Q152" t="s">
        <v>1</v>
      </c>
    </row>
    <row r="153" spans="1:17" x14ac:dyDescent="0.4">
      <c r="A153" s="4" t="s">
        <v>170</v>
      </c>
      <c r="B153" s="11">
        <v>742.5</v>
      </c>
      <c r="C153" t="s">
        <v>48</v>
      </c>
      <c r="E153" s="8">
        <v>42103</v>
      </c>
      <c r="F153" t="s">
        <v>49</v>
      </c>
      <c r="G153" s="9" t="s">
        <v>0</v>
      </c>
      <c r="H153" s="9"/>
      <c r="I153" s="9"/>
      <c r="K153" s="4" t="s">
        <v>170</v>
      </c>
      <c r="L153" s="11">
        <v>767.5</v>
      </c>
      <c r="M153" t="s">
        <v>106</v>
      </c>
      <c r="O153" s="8">
        <v>36687</v>
      </c>
      <c r="P153" t="s">
        <v>69</v>
      </c>
      <c r="Q153" t="s">
        <v>1</v>
      </c>
    </row>
    <row r="154" spans="1:17" x14ac:dyDescent="0.4">
      <c r="A154" s="4" t="s">
        <v>171</v>
      </c>
      <c r="B154" s="11">
        <v>700</v>
      </c>
      <c r="C154" t="s">
        <v>54</v>
      </c>
      <c r="E154" s="8">
        <v>42401</v>
      </c>
      <c r="F154" t="s">
        <v>45</v>
      </c>
      <c r="G154" s="9" t="s">
        <v>0</v>
      </c>
      <c r="H154" s="9"/>
      <c r="I154" s="9"/>
      <c r="K154" s="4" t="s">
        <v>171</v>
      </c>
      <c r="L154" s="11">
        <v>845</v>
      </c>
      <c r="M154" t="s">
        <v>111</v>
      </c>
      <c r="O154" s="8">
        <v>40075</v>
      </c>
      <c r="P154" t="s">
        <v>112</v>
      </c>
      <c r="Q154" t="s">
        <v>1</v>
      </c>
    </row>
    <row r="155" spans="1:17" x14ac:dyDescent="0.4">
      <c r="A155" s="4" t="s">
        <v>172</v>
      </c>
      <c r="B155" s="11">
        <v>780</v>
      </c>
      <c r="C155" t="s">
        <v>41</v>
      </c>
      <c r="E155" s="8">
        <v>41732</v>
      </c>
      <c r="F155" t="s">
        <v>55</v>
      </c>
      <c r="G155" s="9" t="s">
        <v>0</v>
      </c>
      <c r="H155" s="9"/>
      <c r="I155" s="9"/>
      <c r="K155" s="4" t="s">
        <v>172</v>
      </c>
      <c r="L155" s="11">
        <v>780</v>
      </c>
      <c r="M155" t="s">
        <v>41</v>
      </c>
      <c r="O155" s="8">
        <v>41732</v>
      </c>
      <c r="P155" t="s">
        <v>55</v>
      </c>
      <c r="Q155" t="s">
        <v>0</v>
      </c>
    </row>
    <row r="156" spans="1:17" x14ac:dyDescent="0.4">
      <c r="A156" s="5" t="s">
        <v>173</v>
      </c>
      <c r="B156" s="11">
        <v>837.5</v>
      </c>
      <c r="C156" t="s">
        <v>41</v>
      </c>
      <c r="E156" s="8">
        <v>41875</v>
      </c>
      <c r="F156" t="s">
        <v>13</v>
      </c>
      <c r="G156" s="9" t="s">
        <v>0</v>
      </c>
      <c r="H156" s="9"/>
      <c r="I156" s="9"/>
      <c r="K156" s="5" t="s">
        <v>173</v>
      </c>
      <c r="L156" s="11">
        <v>852.5</v>
      </c>
      <c r="M156" t="s">
        <v>102</v>
      </c>
      <c r="O156" s="8">
        <v>41356</v>
      </c>
      <c r="P156" t="s">
        <v>59</v>
      </c>
      <c r="Q156" t="s">
        <v>0</v>
      </c>
    </row>
    <row r="158" spans="1:17" ht="14.65" thickBot="1" x14ac:dyDescent="0.5">
      <c r="A158" s="6" t="s">
        <v>177</v>
      </c>
      <c r="B158" s="10" t="s">
        <v>3</v>
      </c>
      <c r="C158" s="1" t="s">
        <v>4</v>
      </c>
      <c r="D158" s="1" t="s">
        <v>162</v>
      </c>
      <c r="E158" s="7" t="s">
        <v>5</v>
      </c>
      <c r="F158" s="1" t="s">
        <v>6</v>
      </c>
      <c r="G158" s="1" t="s">
        <v>163</v>
      </c>
      <c r="H158" s="1"/>
      <c r="I158" s="1"/>
      <c r="K158" s="6" t="s">
        <v>177</v>
      </c>
      <c r="L158" s="10" t="s">
        <v>3</v>
      </c>
      <c r="M158" s="1" t="s">
        <v>4</v>
      </c>
      <c r="N158" s="1" t="s">
        <v>162</v>
      </c>
      <c r="O158" s="7" t="s">
        <v>5</v>
      </c>
      <c r="P158" s="1" t="s">
        <v>6</v>
      </c>
      <c r="Q158" s="1" t="s">
        <v>163</v>
      </c>
    </row>
    <row r="159" spans="1:17" x14ac:dyDescent="0.4">
      <c r="A159" s="4" t="s">
        <v>166</v>
      </c>
      <c r="B159" s="11">
        <v>102.5</v>
      </c>
      <c r="C159" t="s">
        <v>42</v>
      </c>
      <c r="E159" s="8">
        <v>41966</v>
      </c>
      <c r="F159" t="s">
        <v>13</v>
      </c>
      <c r="G159" t="s">
        <v>0</v>
      </c>
      <c r="K159" s="4" t="s">
        <v>166</v>
      </c>
      <c r="L159" s="11">
        <v>102.5</v>
      </c>
      <c r="M159" t="s">
        <v>42</v>
      </c>
      <c r="O159" s="8">
        <v>41966</v>
      </c>
      <c r="P159" t="s">
        <v>13</v>
      </c>
      <c r="Q159" t="s">
        <v>0</v>
      </c>
    </row>
    <row r="160" spans="1:17" x14ac:dyDescent="0.4">
      <c r="A160" s="4" t="s">
        <v>167</v>
      </c>
      <c r="B160" s="11">
        <v>122.5</v>
      </c>
      <c r="C160" t="s">
        <v>25</v>
      </c>
      <c r="E160" s="8">
        <v>42175</v>
      </c>
      <c r="F160" t="s">
        <v>26</v>
      </c>
      <c r="G160" t="s">
        <v>0</v>
      </c>
      <c r="K160" s="4" t="s">
        <v>167</v>
      </c>
      <c r="L160" s="11">
        <v>122.5</v>
      </c>
      <c r="M160" t="s">
        <v>25</v>
      </c>
      <c r="O160" s="8">
        <v>42175</v>
      </c>
      <c r="P160" t="s">
        <v>26</v>
      </c>
      <c r="Q160" t="s">
        <v>0</v>
      </c>
    </row>
    <row r="161" spans="1:17" x14ac:dyDescent="0.4">
      <c r="A161" s="4" t="s">
        <v>168</v>
      </c>
      <c r="B161" s="11">
        <v>147.5</v>
      </c>
      <c r="C161" t="s">
        <v>27</v>
      </c>
      <c r="E161" s="8">
        <v>42597</v>
      </c>
      <c r="F161" t="s">
        <v>29</v>
      </c>
      <c r="G161" t="s">
        <v>0</v>
      </c>
      <c r="K161" s="4" t="s">
        <v>168</v>
      </c>
      <c r="L161" s="11">
        <v>147.5</v>
      </c>
      <c r="M161" t="s">
        <v>27</v>
      </c>
      <c r="O161" s="8">
        <v>42597</v>
      </c>
      <c r="P161" t="s">
        <v>29</v>
      </c>
      <c r="Q161" t="s">
        <v>0</v>
      </c>
    </row>
    <row r="162" spans="1:17" x14ac:dyDescent="0.4">
      <c r="A162" s="4" t="s">
        <v>169</v>
      </c>
      <c r="B162" s="11">
        <v>147.5</v>
      </c>
      <c r="C162" t="s">
        <v>46</v>
      </c>
      <c r="E162" s="8">
        <v>42637</v>
      </c>
      <c r="F162" t="s">
        <v>13</v>
      </c>
      <c r="G162" t="s">
        <v>0</v>
      </c>
      <c r="K162" s="4" t="s">
        <v>169</v>
      </c>
      <c r="L162" s="11">
        <v>185</v>
      </c>
      <c r="M162" t="s">
        <v>121</v>
      </c>
      <c r="O162" s="8">
        <v>38151</v>
      </c>
      <c r="P162" t="s">
        <v>69</v>
      </c>
      <c r="Q162" t="s">
        <v>1</v>
      </c>
    </row>
    <row r="163" spans="1:17" x14ac:dyDescent="0.4">
      <c r="A163" s="4" t="s">
        <v>170</v>
      </c>
      <c r="B163" s="11">
        <v>187.5</v>
      </c>
      <c r="C163" t="s">
        <v>50</v>
      </c>
      <c r="E163" s="8">
        <v>41075</v>
      </c>
      <c r="F163" t="s">
        <v>51</v>
      </c>
      <c r="G163" t="s">
        <v>0</v>
      </c>
      <c r="K163" s="4" t="s">
        <v>170</v>
      </c>
      <c r="L163" s="11">
        <v>205</v>
      </c>
      <c r="M163" t="s">
        <v>50</v>
      </c>
      <c r="O163" s="8">
        <v>40495</v>
      </c>
      <c r="P163" t="s">
        <v>69</v>
      </c>
      <c r="Q163" t="s">
        <v>1</v>
      </c>
    </row>
    <row r="164" spans="1:17" x14ac:dyDescent="0.4">
      <c r="A164" s="4" t="s">
        <v>171</v>
      </c>
      <c r="B164" s="11">
        <v>207.5</v>
      </c>
      <c r="C164" t="s">
        <v>54</v>
      </c>
      <c r="E164" s="8">
        <v>42637</v>
      </c>
      <c r="F164" t="s">
        <v>13</v>
      </c>
      <c r="G164" t="s">
        <v>0</v>
      </c>
      <c r="K164" s="4" t="s">
        <v>171</v>
      </c>
      <c r="L164" s="11">
        <v>230</v>
      </c>
      <c r="M164" t="s">
        <v>111</v>
      </c>
      <c r="O164" s="8">
        <v>39765</v>
      </c>
      <c r="P164" t="s">
        <v>153</v>
      </c>
      <c r="Q164" t="s">
        <v>1</v>
      </c>
    </row>
    <row r="165" spans="1:17" x14ac:dyDescent="0.4">
      <c r="A165" s="4" t="s">
        <v>172</v>
      </c>
      <c r="B165" s="11">
        <v>225</v>
      </c>
      <c r="C165" t="s">
        <v>56</v>
      </c>
      <c r="E165" s="8">
        <v>41231</v>
      </c>
      <c r="F165" t="s">
        <v>13</v>
      </c>
      <c r="G165" t="s">
        <v>0</v>
      </c>
      <c r="K165" s="4" t="s">
        <v>172</v>
      </c>
      <c r="L165" s="11">
        <v>250</v>
      </c>
      <c r="M165" t="s">
        <v>56</v>
      </c>
      <c r="O165" s="8">
        <v>39907</v>
      </c>
      <c r="P165" t="s">
        <v>114</v>
      </c>
      <c r="Q165" t="s">
        <v>1</v>
      </c>
    </row>
    <row r="166" spans="1:17" x14ac:dyDescent="0.4">
      <c r="A166" s="5" t="s">
        <v>173</v>
      </c>
      <c r="B166" s="11">
        <v>250</v>
      </c>
      <c r="C166" t="s">
        <v>183</v>
      </c>
      <c r="E166" s="8">
        <v>42770</v>
      </c>
      <c r="F166" t="s">
        <v>13</v>
      </c>
      <c r="G166" t="s">
        <v>0</v>
      </c>
      <c r="K166" s="5" t="s">
        <v>173</v>
      </c>
      <c r="L166" s="11">
        <v>280</v>
      </c>
      <c r="M166" t="s">
        <v>56</v>
      </c>
      <c r="O166" s="8">
        <v>40495</v>
      </c>
      <c r="P166" t="s">
        <v>69</v>
      </c>
      <c r="Q166" t="s">
        <v>1</v>
      </c>
    </row>
    <row r="168" spans="1:17" ht="16.899999999999999" x14ac:dyDescent="0.5">
      <c r="A168" s="291" t="s">
        <v>184</v>
      </c>
      <c r="B168" s="291"/>
      <c r="C168" s="291"/>
      <c r="D168" s="291"/>
      <c r="E168" s="291"/>
      <c r="F168" s="291"/>
      <c r="G168" s="291"/>
      <c r="H168" s="16"/>
      <c r="I168" s="16"/>
      <c r="K168" s="291" t="s">
        <v>184</v>
      </c>
      <c r="L168" s="291"/>
      <c r="M168" s="291"/>
      <c r="N168" s="291"/>
      <c r="O168" s="291"/>
      <c r="P168" s="291"/>
      <c r="Q168" s="291"/>
    </row>
    <row r="170" spans="1:17" ht="14.65" thickBot="1" x14ac:dyDescent="0.5">
      <c r="A170" s="3" t="s">
        <v>161</v>
      </c>
      <c r="B170" s="10" t="s">
        <v>3</v>
      </c>
      <c r="C170" s="1" t="s">
        <v>4</v>
      </c>
      <c r="D170" s="1" t="s">
        <v>162</v>
      </c>
      <c r="E170" s="7" t="s">
        <v>5</v>
      </c>
      <c r="F170" s="1" t="s">
        <v>6</v>
      </c>
      <c r="G170" s="1" t="s">
        <v>163</v>
      </c>
      <c r="H170" s="1"/>
      <c r="I170" s="1"/>
      <c r="K170" s="3" t="s">
        <v>161</v>
      </c>
      <c r="L170" s="10" t="s">
        <v>3</v>
      </c>
      <c r="M170" s="1" t="s">
        <v>4</v>
      </c>
      <c r="N170" s="1" t="s">
        <v>162</v>
      </c>
      <c r="O170" s="7" t="s">
        <v>5</v>
      </c>
      <c r="P170" s="1" t="s">
        <v>6</v>
      </c>
      <c r="Q170" s="1" t="s">
        <v>163</v>
      </c>
    </row>
    <row r="171" spans="1:17" x14ac:dyDescent="0.4">
      <c r="A171" s="4" t="s">
        <v>166</v>
      </c>
      <c r="K171" s="4" t="s">
        <v>166</v>
      </c>
    </row>
    <row r="172" spans="1:17" x14ac:dyDescent="0.4">
      <c r="A172" s="4" t="s">
        <v>167</v>
      </c>
      <c r="K172" s="4" t="s">
        <v>167</v>
      </c>
    </row>
    <row r="173" spans="1:17" x14ac:dyDescent="0.4">
      <c r="A173" s="4" t="s">
        <v>168</v>
      </c>
      <c r="B173" s="11">
        <v>125</v>
      </c>
      <c r="C173" t="s">
        <v>60</v>
      </c>
      <c r="E173" s="8">
        <v>42637</v>
      </c>
      <c r="F173" t="s">
        <v>13</v>
      </c>
      <c r="G173" t="s">
        <v>0</v>
      </c>
      <c r="K173" s="4" t="s">
        <v>168</v>
      </c>
      <c r="L173" s="11">
        <v>125</v>
      </c>
      <c r="M173" t="s">
        <v>60</v>
      </c>
      <c r="O173" s="8">
        <v>42637</v>
      </c>
      <c r="P173" t="s">
        <v>13</v>
      </c>
      <c r="Q173" t="s">
        <v>0</v>
      </c>
    </row>
    <row r="174" spans="1:17" x14ac:dyDescent="0.4">
      <c r="A174" s="4" t="s">
        <v>169</v>
      </c>
      <c r="K174" s="4" t="s">
        <v>169</v>
      </c>
      <c r="L174" s="11">
        <v>267.5</v>
      </c>
      <c r="M174" t="s">
        <v>118</v>
      </c>
      <c r="O174" s="8" t="s">
        <v>119</v>
      </c>
      <c r="P174" t="s">
        <v>120</v>
      </c>
      <c r="Q174" t="s">
        <v>1</v>
      </c>
    </row>
    <row r="175" spans="1:17" x14ac:dyDescent="0.4">
      <c r="A175" s="4" t="s">
        <v>170</v>
      </c>
      <c r="B175" s="11">
        <v>182.5</v>
      </c>
      <c r="C175" t="s">
        <v>155</v>
      </c>
      <c r="E175" s="8">
        <v>40705</v>
      </c>
      <c r="F175" t="s">
        <v>185</v>
      </c>
      <c r="G175" t="s">
        <v>0</v>
      </c>
      <c r="K175" s="4" t="s">
        <v>170</v>
      </c>
      <c r="L175" s="11">
        <v>305</v>
      </c>
      <c r="M175" t="s">
        <v>106</v>
      </c>
      <c r="O175" s="8">
        <v>37219</v>
      </c>
      <c r="P175" t="s">
        <v>69</v>
      </c>
      <c r="Q175" t="s">
        <v>1</v>
      </c>
    </row>
    <row r="176" spans="1:17" x14ac:dyDescent="0.4">
      <c r="A176" s="4" t="s">
        <v>171</v>
      </c>
      <c r="B176" s="11">
        <v>230</v>
      </c>
      <c r="C176" t="s">
        <v>62</v>
      </c>
      <c r="E176" s="8">
        <v>42175</v>
      </c>
      <c r="F176" t="s">
        <v>26</v>
      </c>
      <c r="G176" t="s">
        <v>0</v>
      </c>
      <c r="K176" s="4" t="s">
        <v>171</v>
      </c>
      <c r="L176" s="11">
        <v>310</v>
      </c>
      <c r="M176" t="s">
        <v>123</v>
      </c>
      <c r="O176" s="8">
        <v>40243</v>
      </c>
      <c r="P176" t="s">
        <v>124</v>
      </c>
      <c r="Q176" t="s">
        <v>1</v>
      </c>
    </row>
    <row r="177" spans="1:17" x14ac:dyDescent="0.4">
      <c r="A177" s="4" t="s">
        <v>172</v>
      </c>
      <c r="B177" s="11">
        <v>220</v>
      </c>
      <c r="C177" t="s">
        <v>62</v>
      </c>
      <c r="E177" s="8">
        <v>42637</v>
      </c>
      <c r="F177" t="s">
        <v>13</v>
      </c>
      <c r="G177" t="s">
        <v>0</v>
      </c>
      <c r="K177" s="4" t="s">
        <v>172</v>
      </c>
      <c r="L177" s="11">
        <v>220</v>
      </c>
      <c r="M177" t="s">
        <v>62</v>
      </c>
      <c r="O177" s="8">
        <v>42637</v>
      </c>
      <c r="P177" t="s">
        <v>13</v>
      </c>
      <c r="Q177" t="s">
        <v>0</v>
      </c>
    </row>
    <row r="178" spans="1:17" x14ac:dyDescent="0.4">
      <c r="A178" s="5" t="s">
        <v>173</v>
      </c>
      <c r="B178" s="11">
        <v>270</v>
      </c>
      <c r="C178" t="s">
        <v>56</v>
      </c>
      <c r="E178" s="8">
        <v>42175</v>
      </c>
      <c r="F178" t="s">
        <v>26</v>
      </c>
      <c r="G178" t="s">
        <v>0</v>
      </c>
      <c r="K178" s="5" t="s">
        <v>173</v>
      </c>
      <c r="L178" s="11">
        <v>287.5</v>
      </c>
      <c r="M178" t="s">
        <v>66</v>
      </c>
      <c r="O178" s="8">
        <v>38318</v>
      </c>
      <c r="P178" t="s">
        <v>69</v>
      </c>
      <c r="Q178" t="s">
        <v>1</v>
      </c>
    </row>
    <row r="179" spans="1:17" x14ac:dyDescent="0.4">
      <c r="A179" s="5"/>
      <c r="K179" s="5"/>
    </row>
    <row r="180" spans="1:17" ht="14.65" thickBot="1" x14ac:dyDescent="0.5">
      <c r="A180" s="3" t="s">
        <v>174</v>
      </c>
      <c r="B180" s="10" t="s">
        <v>3</v>
      </c>
      <c r="C180" s="1" t="s">
        <v>4</v>
      </c>
      <c r="D180" s="1" t="s">
        <v>162</v>
      </c>
      <c r="E180" s="7" t="s">
        <v>5</v>
      </c>
      <c r="F180" s="1" t="s">
        <v>6</v>
      </c>
      <c r="G180" s="1" t="s">
        <v>163</v>
      </c>
      <c r="H180" s="1"/>
      <c r="I180" s="1"/>
      <c r="K180" s="3" t="s">
        <v>174</v>
      </c>
      <c r="L180" s="10" t="s">
        <v>3</v>
      </c>
      <c r="M180" s="1" t="s">
        <v>4</v>
      </c>
      <c r="N180" s="1" t="s">
        <v>162</v>
      </c>
      <c r="O180" s="7" t="s">
        <v>5</v>
      </c>
      <c r="P180" s="1" t="s">
        <v>6</v>
      </c>
      <c r="Q180" s="1" t="s">
        <v>163</v>
      </c>
    </row>
    <row r="181" spans="1:17" x14ac:dyDescent="0.4">
      <c r="A181" s="4" t="s">
        <v>166</v>
      </c>
      <c r="K181" s="4" t="s">
        <v>166</v>
      </c>
    </row>
    <row r="182" spans="1:17" x14ac:dyDescent="0.4">
      <c r="A182" s="4" t="s">
        <v>167</v>
      </c>
      <c r="K182" s="4" t="s">
        <v>167</v>
      </c>
    </row>
    <row r="183" spans="1:17" x14ac:dyDescent="0.4">
      <c r="A183" s="4" t="s">
        <v>168</v>
      </c>
      <c r="B183" s="11">
        <v>113</v>
      </c>
      <c r="C183" t="s">
        <v>60</v>
      </c>
      <c r="E183" s="8">
        <v>42637</v>
      </c>
      <c r="F183" t="s">
        <v>13</v>
      </c>
      <c r="G183" t="s">
        <v>0</v>
      </c>
      <c r="K183" s="4" t="s">
        <v>168</v>
      </c>
      <c r="L183" s="11">
        <v>113</v>
      </c>
      <c r="M183" t="s">
        <v>60</v>
      </c>
      <c r="O183" s="8">
        <v>42637</v>
      </c>
      <c r="P183" t="s">
        <v>13</v>
      </c>
      <c r="Q183" t="s">
        <v>0</v>
      </c>
    </row>
    <row r="184" spans="1:17" x14ac:dyDescent="0.4">
      <c r="A184" s="4" t="s">
        <v>169</v>
      </c>
      <c r="K184" s="4" t="s">
        <v>169</v>
      </c>
      <c r="L184" s="11">
        <v>177.5</v>
      </c>
      <c r="M184" t="s">
        <v>121</v>
      </c>
      <c r="O184" s="8">
        <v>37694</v>
      </c>
      <c r="P184" t="s">
        <v>69</v>
      </c>
      <c r="Q184" t="s">
        <v>1</v>
      </c>
    </row>
    <row r="185" spans="1:17" x14ac:dyDescent="0.4">
      <c r="A185" s="4" t="s">
        <v>170</v>
      </c>
      <c r="B185" s="11">
        <v>110</v>
      </c>
      <c r="C185" t="s">
        <v>155</v>
      </c>
      <c r="E185" s="8">
        <v>40705</v>
      </c>
      <c r="F185" t="s">
        <v>76</v>
      </c>
      <c r="G185" t="s">
        <v>0</v>
      </c>
      <c r="K185" s="4" t="s">
        <v>170</v>
      </c>
      <c r="L185" s="11">
        <v>192.5</v>
      </c>
      <c r="M185" t="s">
        <v>106</v>
      </c>
      <c r="O185" s="8">
        <v>37793</v>
      </c>
      <c r="P185" t="s">
        <v>122</v>
      </c>
      <c r="Q185" t="s">
        <v>1</v>
      </c>
    </row>
    <row r="186" spans="1:17" x14ac:dyDescent="0.4">
      <c r="A186" s="4" t="s">
        <v>171</v>
      </c>
      <c r="B186" s="11">
        <v>170</v>
      </c>
      <c r="C186" t="s">
        <v>62</v>
      </c>
      <c r="E186" s="8">
        <v>42357</v>
      </c>
      <c r="F186" t="s">
        <v>20</v>
      </c>
      <c r="G186" t="s">
        <v>0</v>
      </c>
      <c r="K186" s="4" t="s">
        <v>171</v>
      </c>
      <c r="L186" s="11">
        <v>227.5</v>
      </c>
      <c r="M186" t="s">
        <v>123</v>
      </c>
      <c r="O186" s="8">
        <v>40705</v>
      </c>
      <c r="P186" t="s">
        <v>26</v>
      </c>
      <c r="Q186" t="s">
        <v>0</v>
      </c>
    </row>
    <row r="187" spans="1:17" x14ac:dyDescent="0.4">
      <c r="A187" s="4" t="s">
        <v>172</v>
      </c>
      <c r="B187" s="11">
        <v>225</v>
      </c>
      <c r="C187" t="s">
        <v>56</v>
      </c>
      <c r="E187" s="8">
        <v>41231</v>
      </c>
      <c r="F187" t="s">
        <v>13</v>
      </c>
      <c r="G187" t="s">
        <v>0</v>
      </c>
      <c r="K187" s="4" t="s">
        <v>172</v>
      </c>
      <c r="L187" s="11">
        <v>250</v>
      </c>
      <c r="M187" t="s">
        <v>56</v>
      </c>
      <c r="O187" s="8">
        <v>39907</v>
      </c>
      <c r="P187" t="s">
        <v>114</v>
      </c>
      <c r="Q187" t="s">
        <v>1</v>
      </c>
    </row>
    <row r="188" spans="1:17" x14ac:dyDescent="0.4">
      <c r="A188" s="5" t="s">
        <v>173</v>
      </c>
      <c r="B188" s="11">
        <v>237.5</v>
      </c>
      <c r="C188" t="s">
        <v>56</v>
      </c>
      <c r="E188" s="8">
        <v>42175</v>
      </c>
      <c r="F188" t="s">
        <v>26</v>
      </c>
      <c r="G188" t="s">
        <v>0</v>
      </c>
      <c r="K188" s="5" t="s">
        <v>173</v>
      </c>
      <c r="L188" s="11">
        <v>237.5</v>
      </c>
      <c r="M188" t="s">
        <v>56</v>
      </c>
      <c r="O188" s="8">
        <v>42175</v>
      </c>
      <c r="P188" t="s">
        <v>26</v>
      </c>
      <c r="Q188" t="s">
        <v>0</v>
      </c>
    </row>
    <row r="190" spans="1:17" ht="14.65" thickBot="1" x14ac:dyDescent="0.5">
      <c r="A190" s="6" t="s">
        <v>175</v>
      </c>
      <c r="B190" s="10" t="s">
        <v>3</v>
      </c>
      <c r="C190" s="1" t="s">
        <v>4</v>
      </c>
      <c r="D190" s="1" t="s">
        <v>162</v>
      </c>
      <c r="E190" s="7" t="s">
        <v>5</v>
      </c>
      <c r="F190" s="1" t="s">
        <v>6</v>
      </c>
      <c r="G190" s="1" t="s">
        <v>163</v>
      </c>
      <c r="H190" s="1"/>
      <c r="I190" s="1"/>
      <c r="K190" s="6" t="s">
        <v>175</v>
      </c>
      <c r="L190" s="10" t="s">
        <v>3</v>
      </c>
      <c r="M190" s="1" t="s">
        <v>4</v>
      </c>
      <c r="N190" s="1" t="s">
        <v>162</v>
      </c>
      <c r="O190" s="7" t="s">
        <v>5</v>
      </c>
      <c r="P190" s="1" t="s">
        <v>6</v>
      </c>
      <c r="Q190" s="1" t="s">
        <v>163</v>
      </c>
    </row>
    <row r="191" spans="1:17" x14ac:dyDescent="0.4">
      <c r="A191" s="4" t="s">
        <v>166</v>
      </c>
      <c r="K191" s="4" t="s">
        <v>166</v>
      </c>
    </row>
    <row r="192" spans="1:17" x14ac:dyDescent="0.4">
      <c r="A192" s="4" t="s">
        <v>167</v>
      </c>
      <c r="K192" s="4" t="s">
        <v>167</v>
      </c>
    </row>
    <row r="193" spans="1:17" x14ac:dyDescent="0.4">
      <c r="A193" s="4" t="s">
        <v>168</v>
      </c>
      <c r="B193" s="11">
        <v>170</v>
      </c>
      <c r="C193" t="s">
        <v>60</v>
      </c>
      <c r="E193" s="8">
        <v>42637</v>
      </c>
      <c r="F193" t="s">
        <v>13</v>
      </c>
      <c r="G193" t="s">
        <v>0</v>
      </c>
      <c r="K193" s="4" t="s">
        <v>168</v>
      </c>
      <c r="L193" s="11">
        <v>170</v>
      </c>
      <c r="M193" t="s">
        <v>60</v>
      </c>
      <c r="O193" s="8">
        <v>42637</v>
      </c>
      <c r="P193" t="s">
        <v>13</v>
      </c>
      <c r="Q193" t="s">
        <v>0</v>
      </c>
    </row>
    <row r="194" spans="1:17" x14ac:dyDescent="0.4">
      <c r="A194" s="4" t="s">
        <v>169</v>
      </c>
      <c r="K194" s="4" t="s">
        <v>169</v>
      </c>
      <c r="L194" s="11">
        <v>252.5</v>
      </c>
      <c r="M194" t="s">
        <v>121</v>
      </c>
      <c r="O194" s="8">
        <v>37695</v>
      </c>
      <c r="P194" t="s">
        <v>69</v>
      </c>
      <c r="Q194" t="s">
        <v>1</v>
      </c>
    </row>
    <row r="195" spans="1:17" x14ac:dyDescent="0.4">
      <c r="A195" s="4" t="s">
        <v>170</v>
      </c>
      <c r="B195" s="11">
        <v>180</v>
      </c>
      <c r="C195" t="s">
        <v>155</v>
      </c>
      <c r="E195" s="8">
        <v>40705</v>
      </c>
      <c r="F195" t="s">
        <v>76</v>
      </c>
      <c r="G195" t="s">
        <v>0</v>
      </c>
      <c r="K195" s="4" t="s">
        <v>170</v>
      </c>
      <c r="L195" s="11">
        <v>277.5</v>
      </c>
      <c r="M195" t="s">
        <v>106</v>
      </c>
      <c r="O195" s="8">
        <v>36687</v>
      </c>
      <c r="P195" t="s">
        <v>69</v>
      </c>
      <c r="Q195" t="s">
        <v>1</v>
      </c>
    </row>
    <row r="196" spans="1:17" x14ac:dyDescent="0.4">
      <c r="A196" s="4" t="s">
        <v>171</v>
      </c>
      <c r="B196" s="11">
        <v>240</v>
      </c>
      <c r="C196" t="s">
        <v>62</v>
      </c>
      <c r="E196" s="8">
        <v>42357</v>
      </c>
      <c r="F196" t="s">
        <v>20</v>
      </c>
      <c r="G196" t="s">
        <v>0</v>
      </c>
      <c r="K196" s="4" t="s">
        <v>171</v>
      </c>
      <c r="L196" s="11">
        <v>300</v>
      </c>
      <c r="M196" t="s">
        <v>123</v>
      </c>
      <c r="O196" s="8">
        <v>40243</v>
      </c>
      <c r="P196" t="s">
        <v>124</v>
      </c>
      <c r="Q196" t="s">
        <v>1</v>
      </c>
    </row>
    <row r="197" spans="1:17" x14ac:dyDescent="0.4">
      <c r="A197" s="4" t="s">
        <v>172</v>
      </c>
      <c r="B197" s="11">
        <v>220</v>
      </c>
      <c r="C197" t="s">
        <v>62</v>
      </c>
      <c r="E197" s="8">
        <v>42637</v>
      </c>
      <c r="F197" t="s">
        <v>13</v>
      </c>
      <c r="G197" t="s">
        <v>0</v>
      </c>
      <c r="K197" s="4" t="s">
        <v>172</v>
      </c>
      <c r="L197" s="11">
        <v>250</v>
      </c>
      <c r="M197" t="s">
        <v>125</v>
      </c>
      <c r="O197" s="8">
        <v>39243</v>
      </c>
      <c r="P197" t="s">
        <v>69</v>
      </c>
      <c r="Q197" t="s">
        <v>1</v>
      </c>
    </row>
    <row r="198" spans="1:17" x14ac:dyDescent="0.4">
      <c r="A198" s="5" t="s">
        <v>173</v>
      </c>
      <c r="B198" s="11">
        <v>290</v>
      </c>
      <c r="C198" t="s">
        <v>63</v>
      </c>
      <c r="E198" s="8">
        <v>41875</v>
      </c>
      <c r="F198" t="s">
        <v>13</v>
      </c>
      <c r="G198" t="s">
        <v>0</v>
      </c>
      <c r="K198" s="5" t="s">
        <v>173</v>
      </c>
      <c r="L198" s="11">
        <v>290</v>
      </c>
      <c r="M198" t="s">
        <v>63</v>
      </c>
      <c r="O198" s="8">
        <v>41875</v>
      </c>
      <c r="P198" t="s">
        <v>13</v>
      </c>
      <c r="Q198" t="s">
        <v>0</v>
      </c>
    </row>
    <row r="200" spans="1:17" ht="14.65" thickBot="1" x14ac:dyDescent="0.5">
      <c r="A200" s="6" t="s">
        <v>176</v>
      </c>
      <c r="B200" s="10" t="s">
        <v>3</v>
      </c>
      <c r="C200" s="1" t="s">
        <v>4</v>
      </c>
      <c r="D200" s="1" t="s">
        <v>162</v>
      </c>
      <c r="E200" s="7" t="s">
        <v>5</v>
      </c>
      <c r="F200" s="1" t="s">
        <v>6</v>
      </c>
      <c r="G200" s="1" t="s">
        <v>163</v>
      </c>
      <c r="H200" s="1"/>
      <c r="I200" s="1"/>
      <c r="K200" s="6" t="s">
        <v>176</v>
      </c>
      <c r="L200" s="10" t="s">
        <v>3</v>
      </c>
      <c r="M200" s="1" t="s">
        <v>4</v>
      </c>
      <c r="N200" s="1" t="s">
        <v>162</v>
      </c>
      <c r="O200" s="7" t="s">
        <v>5</v>
      </c>
      <c r="P200" s="1" t="s">
        <v>6</v>
      </c>
      <c r="Q200" s="1" t="s">
        <v>163</v>
      </c>
    </row>
    <row r="201" spans="1:17" x14ac:dyDescent="0.4">
      <c r="A201" s="4" t="s">
        <v>166</v>
      </c>
      <c r="K201" s="4" t="s">
        <v>166</v>
      </c>
    </row>
    <row r="202" spans="1:17" x14ac:dyDescent="0.4">
      <c r="A202" s="4" t="s">
        <v>167</v>
      </c>
      <c r="K202" s="4" t="s">
        <v>167</v>
      </c>
    </row>
    <row r="203" spans="1:17" x14ac:dyDescent="0.4">
      <c r="A203" s="4" t="s">
        <v>168</v>
      </c>
      <c r="B203" s="11">
        <v>408</v>
      </c>
      <c r="C203" t="s">
        <v>60</v>
      </c>
      <c r="E203" s="8">
        <v>42637</v>
      </c>
      <c r="F203" t="s">
        <v>13</v>
      </c>
      <c r="G203" t="s">
        <v>0</v>
      </c>
      <c r="K203" s="4" t="s">
        <v>168</v>
      </c>
      <c r="L203" s="11">
        <v>408</v>
      </c>
      <c r="M203" t="s">
        <v>60</v>
      </c>
      <c r="O203" s="8">
        <v>42637</v>
      </c>
      <c r="P203" t="s">
        <v>13</v>
      </c>
      <c r="Q203" t="s">
        <v>0</v>
      </c>
    </row>
    <row r="204" spans="1:17" x14ac:dyDescent="0.4">
      <c r="A204" s="4" t="s">
        <v>169</v>
      </c>
      <c r="K204" s="4" t="s">
        <v>169</v>
      </c>
      <c r="L204" s="11">
        <v>675</v>
      </c>
      <c r="M204" t="s">
        <v>121</v>
      </c>
      <c r="O204" s="8">
        <v>37694</v>
      </c>
      <c r="P204" t="s">
        <v>69</v>
      </c>
      <c r="Q204" t="s">
        <v>1</v>
      </c>
    </row>
    <row r="205" spans="1:17" x14ac:dyDescent="0.4">
      <c r="A205" s="4" t="s">
        <v>170</v>
      </c>
      <c r="B205" s="11">
        <v>472.5</v>
      </c>
      <c r="C205" t="s">
        <v>155</v>
      </c>
      <c r="E205" s="8">
        <v>40705</v>
      </c>
      <c r="F205" t="s">
        <v>76</v>
      </c>
      <c r="G205" t="s">
        <v>0</v>
      </c>
      <c r="K205" s="4" t="s">
        <v>170</v>
      </c>
      <c r="L205" s="11">
        <v>767.5</v>
      </c>
      <c r="M205" t="s">
        <v>106</v>
      </c>
      <c r="O205" s="8">
        <v>36687</v>
      </c>
      <c r="P205" t="s">
        <v>69</v>
      </c>
      <c r="Q205" t="s">
        <v>1</v>
      </c>
    </row>
    <row r="206" spans="1:17" x14ac:dyDescent="0.4">
      <c r="A206" s="4" t="s">
        <v>171</v>
      </c>
      <c r="B206" s="11">
        <v>640</v>
      </c>
      <c r="C206" t="s">
        <v>62</v>
      </c>
      <c r="E206" s="8">
        <v>42357</v>
      </c>
      <c r="F206" t="s">
        <v>20</v>
      </c>
      <c r="G206" t="s">
        <v>0</v>
      </c>
      <c r="K206" s="4" t="s">
        <v>171</v>
      </c>
      <c r="L206" s="11">
        <v>832.5</v>
      </c>
      <c r="M206" t="s">
        <v>123</v>
      </c>
      <c r="O206" s="8">
        <v>40243</v>
      </c>
      <c r="P206" t="s">
        <v>124</v>
      </c>
      <c r="Q206" t="s">
        <v>1</v>
      </c>
    </row>
    <row r="207" spans="1:17" x14ac:dyDescent="0.4">
      <c r="A207" s="4" t="s">
        <v>172</v>
      </c>
      <c r="B207" s="11">
        <v>602.5</v>
      </c>
      <c r="C207" t="s">
        <v>62</v>
      </c>
      <c r="E207" s="8">
        <v>42637</v>
      </c>
      <c r="F207" t="s">
        <v>13</v>
      </c>
      <c r="G207" t="s">
        <v>0</v>
      </c>
      <c r="K207" s="4" t="s">
        <v>172</v>
      </c>
      <c r="L207" s="11">
        <v>650</v>
      </c>
      <c r="M207" t="s">
        <v>56</v>
      </c>
      <c r="O207" s="8">
        <v>39907</v>
      </c>
      <c r="P207" t="s">
        <v>114</v>
      </c>
      <c r="Q207" t="s">
        <v>1</v>
      </c>
    </row>
    <row r="208" spans="1:17" x14ac:dyDescent="0.4">
      <c r="A208" s="5" t="s">
        <v>173</v>
      </c>
      <c r="B208" s="11">
        <v>785</v>
      </c>
      <c r="C208" t="s">
        <v>56</v>
      </c>
      <c r="E208" s="8">
        <v>42175</v>
      </c>
      <c r="F208" t="s">
        <v>26</v>
      </c>
      <c r="G208" t="s">
        <v>0</v>
      </c>
      <c r="K208" s="5" t="s">
        <v>173</v>
      </c>
      <c r="L208" s="11">
        <v>785</v>
      </c>
      <c r="M208" t="s">
        <v>56</v>
      </c>
      <c r="O208" s="8">
        <v>42175</v>
      </c>
      <c r="P208" t="s">
        <v>26</v>
      </c>
      <c r="Q208" t="s">
        <v>0</v>
      </c>
    </row>
    <row r="210" spans="1:17" ht="14.65" thickBot="1" x14ac:dyDescent="0.5">
      <c r="A210" s="6" t="s">
        <v>177</v>
      </c>
      <c r="B210" s="10" t="s">
        <v>3</v>
      </c>
      <c r="C210" s="1" t="s">
        <v>4</v>
      </c>
      <c r="D210" s="1" t="s">
        <v>162</v>
      </c>
      <c r="E210" s="7" t="s">
        <v>5</v>
      </c>
      <c r="F210" s="1" t="s">
        <v>6</v>
      </c>
      <c r="G210" s="1" t="s">
        <v>163</v>
      </c>
      <c r="H210" s="1"/>
      <c r="I210" s="1"/>
      <c r="K210" s="6" t="s">
        <v>177</v>
      </c>
      <c r="L210" s="10" t="s">
        <v>3</v>
      </c>
      <c r="M210" s="1" t="s">
        <v>4</v>
      </c>
      <c r="N210" s="1" t="s">
        <v>162</v>
      </c>
      <c r="O210" s="7" t="s">
        <v>5</v>
      </c>
      <c r="P210" s="1" t="s">
        <v>6</v>
      </c>
      <c r="Q210" s="1" t="s">
        <v>163</v>
      </c>
    </row>
    <row r="211" spans="1:17" x14ac:dyDescent="0.4">
      <c r="A211" s="4" t="s">
        <v>166</v>
      </c>
      <c r="K211" s="4" t="s">
        <v>166</v>
      </c>
    </row>
    <row r="212" spans="1:17" x14ac:dyDescent="0.4">
      <c r="A212" s="4" t="s">
        <v>167</v>
      </c>
      <c r="K212" s="4" t="s">
        <v>167</v>
      </c>
    </row>
    <row r="213" spans="1:17" x14ac:dyDescent="0.4">
      <c r="A213" s="4" t="s">
        <v>168</v>
      </c>
      <c r="K213" s="4" t="s">
        <v>168</v>
      </c>
      <c r="L213" s="11">
        <v>113</v>
      </c>
      <c r="M213" t="s">
        <v>60</v>
      </c>
      <c r="O213" s="8">
        <v>42637</v>
      </c>
      <c r="P213" t="s">
        <v>13</v>
      </c>
      <c r="Q213" t="s">
        <v>0</v>
      </c>
    </row>
    <row r="214" spans="1:17" x14ac:dyDescent="0.4">
      <c r="A214" s="4" t="s">
        <v>169</v>
      </c>
      <c r="K214" s="4" t="s">
        <v>169</v>
      </c>
      <c r="L214" s="11">
        <v>185</v>
      </c>
      <c r="M214" t="s">
        <v>121</v>
      </c>
      <c r="O214" s="8">
        <v>38151</v>
      </c>
      <c r="P214" t="s">
        <v>69</v>
      </c>
      <c r="Q214" t="s">
        <v>1</v>
      </c>
    </row>
    <row r="215" spans="1:17" x14ac:dyDescent="0.4">
      <c r="A215" s="4" t="s">
        <v>170</v>
      </c>
      <c r="K215" s="4" t="s">
        <v>170</v>
      </c>
      <c r="L215" s="11">
        <v>192.5</v>
      </c>
      <c r="M215" t="s">
        <v>106</v>
      </c>
      <c r="O215" s="8">
        <v>37793</v>
      </c>
      <c r="P215" t="s">
        <v>122</v>
      </c>
      <c r="Q215" t="s">
        <v>1</v>
      </c>
    </row>
    <row r="216" spans="1:17" x14ac:dyDescent="0.4">
      <c r="A216" s="4" t="s">
        <v>171</v>
      </c>
      <c r="B216" s="11">
        <v>170</v>
      </c>
      <c r="C216" t="s">
        <v>62</v>
      </c>
      <c r="E216" s="8">
        <v>42357</v>
      </c>
      <c r="F216" t="s">
        <v>20</v>
      </c>
      <c r="G216" t="s">
        <v>0</v>
      </c>
      <c r="K216" s="4" t="s">
        <v>171</v>
      </c>
      <c r="L216" s="11">
        <v>230</v>
      </c>
      <c r="M216" t="s">
        <v>123</v>
      </c>
      <c r="O216" s="8">
        <v>40495</v>
      </c>
      <c r="P216" t="s">
        <v>156</v>
      </c>
      <c r="Q216" t="s">
        <v>1</v>
      </c>
    </row>
    <row r="217" spans="1:17" x14ac:dyDescent="0.4">
      <c r="A217" s="4" t="s">
        <v>172</v>
      </c>
      <c r="B217" s="11">
        <v>225</v>
      </c>
      <c r="C217" t="s">
        <v>56</v>
      </c>
      <c r="E217" s="8">
        <v>41231</v>
      </c>
      <c r="F217" t="s">
        <v>13</v>
      </c>
      <c r="G217" t="s">
        <v>0</v>
      </c>
      <c r="K217" s="4" t="s">
        <v>172</v>
      </c>
      <c r="L217" s="11">
        <v>250</v>
      </c>
      <c r="M217" t="s">
        <v>56</v>
      </c>
      <c r="O217" s="8">
        <v>39907</v>
      </c>
      <c r="P217" t="s">
        <v>114</v>
      </c>
      <c r="Q217" t="s">
        <v>1</v>
      </c>
    </row>
    <row r="218" spans="1:17" x14ac:dyDescent="0.4">
      <c r="A218" s="5" t="s">
        <v>173</v>
      </c>
      <c r="B218" s="11">
        <v>237.5</v>
      </c>
      <c r="C218" t="s">
        <v>56</v>
      </c>
      <c r="E218" s="8">
        <v>42175</v>
      </c>
      <c r="F218" t="s">
        <v>26</v>
      </c>
      <c r="G218" t="s">
        <v>0</v>
      </c>
      <c r="K218" s="5" t="s">
        <v>173</v>
      </c>
      <c r="L218" s="11">
        <v>280</v>
      </c>
      <c r="M218" t="s">
        <v>56</v>
      </c>
      <c r="O218" s="8">
        <v>40495</v>
      </c>
      <c r="P218" t="s">
        <v>69</v>
      </c>
      <c r="Q218" t="s">
        <v>1</v>
      </c>
    </row>
    <row r="220" spans="1:17" ht="16.899999999999999" x14ac:dyDescent="0.5">
      <c r="A220" s="291" t="s">
        <v>186</v>
      </c>
      <c r="B220" s="291"/>
      <c r="C220" s="291"/>
      <c r="D220" s="291"/>
      <c r="E220" s="291"/>
      <c r="F220" s="291"/>
      <c r="G220" s="291"/>
      <c r="H220" s="16"/>
      <c r="I220" s="16"/>
      <c r="K220" s="291" t="s">
        <v>186</v>
      </c>
      <c r="L220" s="291"/>
      <c r="M220" s="291"/>
      <c r="N220" s="291"/>
      <c r="O220" s="291"/>
      <c r="P220" s="291"/>
      <c r="Q220" s="291"/>
    </row>
    <row r="222" spans="1:17" ht="14.65" thickBot="1" x14ac:dyDescent="0.5">
      <c r="A222" s="3" t="s">
        <v>161</v>
      </c>
      <c r="B222" s="10" t="s">
        <v>3</v>
      </c>
      <c r="C222" s="1" t="s">
        <v>4</v>
      </c>
      <c r="D222" s="1" t="s">
        <v>162</v>
      </c>
      <c r="E222" s="7" t="s">
        <v>5</v>
      </c>
      <c r="F222" s="1" t="s">
        <v>6</v>
      </c>
      <c r="G222" s="1" t="s">
        <v>163</v>
      </c>
      <c r="H222" s="1"/>
      <c r="I222" s="1"/>
      <c r="K222" s="3" t="s">
        <v>161</v>
      </c>
      <c r="L222" s="10" t="s">
        <v>3</v>
      </c>
      <c r="M222" s="1" t="s">
        <v>4</v>
      </c>
      <c r="N222" s="1" t="s">
        <v>162</v>
      </c>
      <c r="O222" s="7" t="s">
        <v>5</v>
      </c>
      <c r="P222" s="1" t="s">
        <v>6</v>
      </c>
      <c r="Q222" s="1" t="s">
        <v>163</v>
      </c>
    </row>
    <row r="223" spans="1:17" x14ac:dyDescent="0.4">
      <c r="A223" s="4" t="s">
        <v>166</v>
      </c>
      <c r="K223" s="4" t="s">
        <v>166</v>
      </c>
    </row>
    <row r="224" spans="1:17" x14ac:dyDescent="0.4">
      <c r="A224" s="4" t="s">
        <v>167</v>
      </c>
      <c r="K224" s="4" t="s">
        <v>167</v>
      </c>
    </row>
    <row r="225" spans="1:17" x14ac:dyDescent="0.4">
      <c r="A225" s="4" t="s">
        <v>168</v>
      </c>
      <c r="B225" s="11">
        <v>125</v>
      </c>
      <c r="C225" t="s">
        <v>60</v>
      </c>
      <c r="E225" s="8">
        <v>42637</v>
      </c>
      <c r="F225" t="s">
        <v>13</v>
      </c>
      <c r="G225" t="s">
        <v>0</v>
      </c>
      <c r="K225" s="4" t="s">
        <v>168</v>
      </c>
      <c r="L225" s="11">
        <v>125</v>
      </c>
      <c r="M225" t="s">
        <v>60</v>
      </c>
      <c r="O225" s="8">
        <v>42637</v>
      </c>
      <c r="P225" t="s">
        <v>13</v>
      </c>
      <c r="Q225" t="s">
        <v>0</v>
      </c>
    </row>
    <row r="226" spans="1:17" x14ac:dyDescent="0.4">
      <c r="A226" s="4" t="s">
        <v>169</v>
      </c>
      <c r="K226" s="4" t="s">
        <v>169</v>
      </c>
    </row>
    <row r="227" spans="1:17" x14ac:dyDescent="0.4">
      <c r="A227" s="4" t="s">
        <v>170</v>
      </c>
      <c r="K227" s="4" t="s">
        <v>170</v>
      </c>
      <c r="L227" s="11">
        <v>272.5</v>
      </c>
      <c r="M227" t="s">
        <v>106</v>
      </c>
      <c r="O227" s="8">
        <v>40495</v>
      </c>
      <c r="P227" t="s">
        <v>69</v>
      </c>
      <c r="Q227" t="s">
        <v>1</v>
      </c>
    </row>
    <row r="228" spans="1:17" x14ac:dyDescent="0.4">
      <c r="A228" s="4" t="s">
        <v>171</v>
      </c>
      <c r="B228" s="11">
        <v>205</v>
      </c>
      <c r="C228" t="s">
        <v>64</v>
      </c>
      <c r="E228" s="8">
        <v>41804</v>
      </c>
      <c r="F228" t="s">
        <v>15</v>
      </c>
      <c r="G228" t="s">
        <v>0</v>
      </c>
      <c r="K228" s="4" t="s">
        <v>171</v>
      </c>
      <c r="L228" s="11">
        <v>215</v>
      </c>
      <c r="M228" t="s">
        <v>126</v>
      </c>
      <c r="O228" s="8" t="s">
        <v>127</v>
      </c>
      <c r="P228" t="s">
        <v>128</v>
      </c>
      <c r="Q228" t="s">
        <v>1</v>
      </c>
    </row>
    <row r="229" spans="1:17" x14ac:dyDescent="0.4">
      <c r="A229" s="4" t="s">
        <v>172</v>
      </c>
      <c r="K229" s="4" t="s">
        <v>172</v>
      </c>
      <c r="L229" s="11">
        <v>230</v>
      </c>
      <c r="M229" t="s">
        <v>126</v>
      </c>
      <c r="O229" s="8" t="s">
        <v>130</v>
      </c>
      <c r="P229" t="s">
        <v>114</v>
      </c>
      <c r="Q229" t="s">
        <v>1</v>
      </c>
    </row>
    <row r="230" spans="1:17" x14ac:dyDescent="0.4">
      <c r="A230" s="5" t="s">
        <v>173</v>
      </c>
      <c r="B230" s="11">
        <v>200</v>
      </c>
      <c r="C230" t="s">
        <v>66</v>
      </c>
      <c r="E230" s="8">
        <v>41966</v>
      </c>
      <c r="F230" t="s">
        <v>13</v>
      </c>
      <c r="G230" t="s">
        <v>0</v>
      </c>
      <c r="K230" s="5" t="s">
        <v>173</v>
      </c>
      <c r="L230" s="11">
        <v>270</v>
      </c>
      <c r="M230" t="s">
        <v>66</v>
      </c>
      <c r="O230" s="8">
        <v>40635</v>
      </c>
      <c r="P230" t="s">
        <v>132</v>
      </c>
      <c r="Q230" t="s">
        <v>0</v>
      </c>
    </row>
    <row r="231" spans="1:17" x14ac:dyDescent="0.4">
      <c r="A231" s="5"/>
      <c r="K231" s="5"/>
    </row>
    <row r="232" spans="1:17" ht="14.65" thickBot="1" x14ac:dyDescent="0.5">
      <c r="A232" s="3" t="s">
        <v>174</v>
      </c>
      <c r="B232" s="10" t="s">
        <v>3</v>
      </c>
      <c r="C232" s="1" t="s">
        <v>4</v>
      </c>
      <c r="D232" s="1" t="s">
        <v>162</v>
      </c>
      <c r="E232" s="7" t="s">
        <v>5</v>
      </c>
      <c r="F232" s="1" t="s">
        <v>6</v>
      </c>
      <c r="G232" s="1" t="s">
        <v>163</v>
      </c>
      <c r="H232" s="1"/>
      <c r="I232" s="1"/>
      <c r="K232" s="3" t="s">
        <v>174</v>
      </c>
      <c r="L232" s="10" t="s">
        <v>3</v>
      </c>
      <c r="M232" s="1" t="s">
        <v>4</v>
      </c>
      <c r="N232" s="1" t="s">
        <v>162</v>
      </c>
      <c r="O232" s="7" t="s">
        <v>5</v>
      </c>
      <c r="P232" s="1" t="s">
        <v>6</v>
      </c>
      <c r="Q232" s="1" t="s">
        <v>163</v>
      </c>
    </row>
    <row r="233" spans="1:17" x14ac:dyDescent="0.4">
      <c r="A233" s="4" t="s">
        <v>166</v>
      </c>
      <c r="K233" s="4" t="s">
        <v>166</v>
      </c>
    </row>
    <row r="234" spans="1:17" x14ac:dyDescent="0.4">
      <c r="A234" s="4" t="s">
        <v>167</v>
      </c>
      <c r="K234" s="4" t="s">
        <v>167</v>
      </c>
    </row>
    <row r="235" spans="1:17" x14ac:dyDescent="0.4">
      <c r="A235" s="4" t="s">
        <v>168</v>
      </c>
      <c r="B235" s="11">
        <v>113</v>
      </c>
      <c r="C235" t="s">
        <v>60</v>
      </c>
      <c r="E235" s="8">
        <v>42637</v>
      </c>
      <c r="F235" t="s">
        <v>13</v>
      </c>
      <c r="G235" t="s">
        <v>0</v>
      </c>
      <c r="K235" s="4" t="s">
        <v>168</v>
      </c>
      <c r="L235" s="11">
        <v>113</v>
      </c>
      <c r="M235" t="s">
        <v>60</v>
      </c>
      <c r="O235" s="8">
        <v>42637</v>
      </c>
      <c r="P235" t="s">
        <v>13</v>
      </c>
      <c r="Q235" t="s">
        <v>0</v>
      </c>
    </row>
    <row r="236" spans="1:17" x14ac:dyDescent="0.4">
      <c r="A236" s="4" t="s">
        <v>169</v>
      </c>
      <c r="K236" s="4" t="s">
        <v>169</v>
      </c>
    </row>
    <row r="237" spans="1:17" x14ac:dyDescent="0.4">
      <c r="A237" s="4" t="s">
        <v>170</v>
      </c>
      <c r="K237" s="4" t="s">
        <v>170</v>
      </c>
      <c r="L237" s="11">
        <v>177.5</v>
      </c>
      <c r="M237" t="s">
        <v>106</v>
      </c>
      <c r="O237" s="8">
        <v>40495</v>
      </c>
      <c r="P237" t="s">
        <v>69</v>
      </c>
      <c r="Q237" t="s">
        <v>1</v>
      </c>
    </row>
    <row r="238" spans="1:17" x14ac:dyDescent="0.4">
      <c r="A238" s="4" t="s">
        <v>171</v>
      </c>
      <c r="B238" s="11">
        <v>135</v>
      </c>
      <c r="C238" t="s">
        <v>64</v>
      </c>
      <c r="E238" s="8">
        <v>41804</v>
      </c>
      <c r="F238" t="s">
        <v>15</v>
      </c>
      <c r="G238" t="s">
        <v>0</v>
      </c>
      <c r="K238" s="4" t="s">
        <v>171</v>
      </c>
      <c r="L238" s="11">
        <v>157.5</v>
      </c>
      <c r="M238" t="s">
        <v>129</v>
      </c>
      <c r="O238" s="8">
        <v>38318</v>
      </c>
      <c r="P238" t="s">
        <v>69</v>
      </c>
      <c r="Q238" t="s">
        <v>1</v>
      </c>
    </row>
    <row r="239" spans="1:17" x14ac:dyDescent="0.4">
      <c r="A239" s="4" t="s">
        <v>172</v>
      </c>
      <c r="K239" s="4" t="s">
        <v>172</v>
      </c>
      <c r="L239" s="11">
        <v>175</v>
      </c>
      <c r="M239" t="s">
        <v>126</v>
      </c>
      <c r="O239" s="8" t="s">
        <v>130</v>
      </c>
      <c r="P239" t="s">
        <v>114</v>
      </c>
      <c r="Q239" t="s">
        <v>1</v>
      </c>
    </row>
    <row r="240" spans="1:17" x14ac:dyDescent="0.4">
      <c r="A240" s="5" t="s">
        <v>173</v>
      </c>
      <c r="B240" s="11">
        <v>117.5</v>
      </c>
      <c r="C240" t="s">
        <v>66</v>
      </c>
      <c r="E240" s="8">
        <v>42770</v>
      </c>
      <c r="F240" t="s">
        <v>13</v>
      </c>
      <c r="G240" t="s">
        <v>0</v>
      </c>
      <c r="K240" s="5" t="s">
        <v>173</v>
      </c>
      <c r="L240" s="11">
        <v>177.5</v>
      </c>
      <c r="M240" t="s">
        <v>66</v>
      </c>
      <c r="O240" s="8">
        <v>40635</v>
      </c>
      <c r="P240" t="s">
        <v>132</v>
      </c>
      <c r="Q240" t="s">
        <v>0</v>
      </c>
    </row>
    <row r="242" spans="1:17" ht="14.65" thickBot="1" x14ac:dyDescent="0.5">
      <c r="A242" s="6" t="s">
        <v>175</v>
      </c>
      <c r="B242" s="10" t="s">
        <v>3</v>
      </c>
      <c r="C242" s="1" t="s">
        <v>4</v>
      </c>
      <c r="D242" s="1" t="s">
        <v>162</v>
      </c>
      <c r="E242" s="7" t="s">
        <v>5</v>
      </c>
      <c r="F242" s="1" t="s">
        <v>6</v>
      </c>
      <c r="G242" s="1" t="s">
        <v>163</v>
      </c>
      <c r="H242" s="1"/>
      <c r="I242" s="1"/>
      <c r="K242" s="6" t="s">
        <v>175</v>
      </c>
      <c r="L242" s="10" t="s">
        <v>3</v>
      </c>
      <c r="M242" s="1" t="s">
        <v>4</v>
      </c>
      <c r="N242" s="1" t="s">
        <v>162</v>
      </c>
      <c r="O242" s="7" t="s">
        <v>5</v>
      </c>
      <c r="P242" s="1" t="s">
        <v>6</v>
      </c>
      <c r="Q242" s="1" t="s">
        <v>163</v>
      </c>
    </row>
    <row r="243" spans="1:17" x14ac:dyDescent="0.4">
      <c r="A243" s="4" t="s">
        <v>166</v>
      </c>
      <c r="K243" s="4" t="s">
        <v>166</v>
      </c>
    </row>
    <row r="244" spans="1:17" x14ac:dyDescent="0.4">
      <c r="A244" s="4" t="s">
        <v>167</v>
      </c>
      <c r="K244" s="4" t="s">
        <v>167</v>
      </c>
    </row>
    <row r="245" spans="1:17" x14ac:dyDescent="0.4">
      <c r="A245" s="4" t="s">
        <v>168</v>
      </c>
      <c r="B245" s="11">
        <v>170</v>
      </c>
      <c r="C245" t="s">
        <v>60</v>
      </c>
      <c r="E245" s="8">
        <v>42637</v>
      </c>
      <c r="F245" t="s">
        <v>13</v>
      </c>
      <c r="G245" t="s">
        <v>0</v>
      </c>
      <c r="K245" s="4" t="s">
        <v>168</v>
      </c>
      <c r="L245" s="11">
        <v>170</v>
      </c>
      <c r="M245" t="s">
        <v>60</v>
      </c>
      <c r="O245" s="8">
        <v>42637</v>
      </c>
      <c r="P245" t="s">
        <v>13</v>
      </c>
      <c r="Q245" t="s">
        <v>0</v>
      </c>
    </row>
    <row r="246" spans="1:17" x14ac:dyDescent="0.4">
      <c r="A246" s="4" t="s">
        <v>169</v>
      </c>
      <c r="K246" s="4" t="s">
        <v>169</v>
      </c>
    </row>
    <row r="247" spans="1:17" x14ac:dyDescent="0.4">
      <c r="A247" s="4" t="s">
        <v>170</v>
      </c>
      <c r="K247" s="4" t="s">
        <v>170</v>
      </c>
      <c r="L247" s="11">
        <v>240</v>
      </c>
      <c r="M247" t="s">
        <v>106</v>
      </c>
      <c r="O247" s="8">
        <v>40495</v>
      </c>
      <c r="P247" t="s">
        <v>69</v>
      </c>
      <c r="Q247" t="s">
        <v>1</v>
      </c>
    </row>
    <row r="248" spans="1:17" x14ac:dyDescent="0.4">
      <c r="A248" s="4" t="s">
        <v>171</v>
      </c>
      <c r="B248" s="11">
        <v>227.5</v>
      </c>
      <c r="C248" t="s">
        <v>64</v>
      </c>
      <c r="E248" s="8">
        <v>41804</v>
      </c>
      <c r="F248" t="s">
        <v>15</v>
      </c>
      <c r="G248" t="s">
        <v>0</v>
      </c>
      <c r="K248" s="4" t="s">
        <v>171</v>
      </c>
      <c r="L248" s="11">
        <v>242.5</v>
      </c>
      <c r="M248" t="s">
        <v>126</v>
      </c>
      <c r="O248" s="8" t="s">
        <v>127</v>
      </c>
      <c r="P248" t="s">
        <v>128</v>
      </c>
      <c r="Q248" t="s">
        <v>1</v>
      </c>
    </row>
    <row r="249" spans="1:17" x14ac:dyDescent="0.4">
      <c r="A249" s="4" t="s">
        <v>172</v>
      </c>
      <c r="K249" s="4" t="s">
        <v>172</v>
      </c>
      <c r="L249" s="11">
        <v>250</v>
      </c>
      <c r="M249" t="s">
        <v>126</v>
      </c>
      <c r="O249" s="8">
        <v>37065</v>
      </c>
      <c r="P249" t="s">
        <v>69</v>
      </c>
      <c r="Q249" t="s">
        <v>1</v>
      </c>
    </row>
    <row r="250" spans="1:17" x14ac:dyDescent="0.4">
      <c r="A250" s="5" t="s">
        <v>173</v>
      </c>
      <c r="B250" s="11">
        <v>240</v>
      </c>
      <c r="C250" t="s">
        <v>66</v>
      </c>
      <c r="E250" s="8">
        <v>41602</v>
      </c>
      <c r="F250" t="s">
        <v>13</v>
      </c>
      <c r="G250" t="s">
        <v>0</v>
      </c>
      <c r="K250" s="5" t="s">
        <v>173</v>
      </c>
      <c r="L250" s="11">
        <v>240</v>
      </c>
      <c r="M250" t="s">
        <v>66</v>
      </c>
      <c r="O250" s="8">
        <v>41602</v>
      </c>
      <c r="P250" t="s">
        <v>13</v>
      </c>
      <c r="Q250" t="s">
        <v>0</v>
      </c>
    </row>
    <row r="252" spans="1:17" ht="14.65" thickBot="1" x14ac:dyDescent="0.5">
      <c r="A252" s="6" t="s">
        <v>176</v>
      </c>
      <c r="B252" s="10" t="s">
        <v>3</v>
      </c>
      <c r="C252" s="1" t="s">
        <v>4</v>
      </c>
      <c r="D252" s="1" t="s">
        <v>162</v>
      </c>
      <c r="E252" s="7" t="s">
        <v>5</v>
      </c>
      <c r="F252" s="1" t="s">
        <v>6</v>
      </c>
      <c r="G252" s="1" t="s">
        <v>163</v>
      </c>
      <c r="H252" s="1"/>
      <c r="I252" s="1"/>
      <c r="K252" s="6" t="s">
        <v>176</v>
      </c>
      <c r="L252" s="10" t="s">
        <v>3</v>
      </c>
      <c r="M252" s="1" t="s">
        <v>4</v>
      </c>
      <c r="N252" s="1" t="s">
        <v>162</v>
      </c>
      <c r="O252" s="7" t="s">
        <v>5</v>
      </c>
      <c r="P252" s="1" t="s">
        <v>6</v>
      </c>
      <c r="Q252" s="1" t="s">
        <v>163</v>
      </c>
    </row>
    <row r="253" spans="1:17" x14ac:dyDescent="0.4">
      <c r="A253" s="4" t="s">
        <v>166</v>
      </c>
      <c r="K253" s="4" t="s">
        <v>166</v>
      </c>
    </row>
    <row r="254" spans="1:17" x14ac:dyDescent="0.4">
      <c r="A254" s="4" t="s">
        <v>167</v>
      </c>
      <c r="K254" s="4" t="s">
        <v>167</v>
      </c>
    </row>
    <row r="255" spans="1:17" x14ac:dyDescent="0.4">
      <c r="A255" s="4" t="s">
        <v>168</v>
      </c>
      <c r="B255" s="11">
        <v>408</v>
      </c>
      <c r="C255" t="s">
        <v>60</v>
      </c>
      <c r="E255" s="8">
        <v>42637</v>
      </c>
      <c r="F255" t="s">
        <v>13</v>
      </c>
      <c r="G255" t="s">
        <v>0</v>
      </c>
      <c r="K255" s="4" t="s">
        <v>168</v>
      </c>
      <c r="L255" s="11">
        <v>408</v>
      </c>
      <c r="M255" t="s">
        <v>60</v>
      </c>
      <c r="O255" s="8">
        <v>42637</v>
      </c>
      <c r="P255" t="s">
        <v>13</v>
      </c>
      <c r="Q255" t="s">
        <v>0</v>
      </c>
    </row>
    <row r="256" spans="1:17" x14ac:dyDescent="0.4">
      <c r="A256" s="4" t="s">
        <v>169</v>
      </c>
      <c r="K256" s="4" t="s">
        <v>169</v>
      </c>
    </row>
    <row r="257" spans="1:17" x14ac:dyDescent="0.4">
      <c r="A257" s="4" t="s">
        <v>170</v>
      </c>
      <c r="K257" s="4" t="s">
        <v>170</v>
      </c>
      <c r="L257" s="11">
        <v>690</v>
      </c>
      <c r="M257" t="s">
        <v>106</v>
      </c>
      <c r="O257" s="8">
        <v>40495</v>
      </c>
      <c r="P257" t="s">
        <v>69</v>
      </c>
      <c r="Q257" t="s">
        <v>1</v>
      </c>
    </row>
    <row r="258" spans="1:17" x14ac:dyDescent="0.4">
      <c r="A258" s="4" t="s">
        <v>171</v>
      </c>
      <c r="B258" s="11">
        <v>567.5</v>
      </c>
      <c r="C258" t="s">
        <v>64</v>
      </c>
      <c r="E258" s="8">
        <v>41804</v>
      </c>
      <c r="F258" t="s">
        <v>15</v>
      </c>
      <c r="G258" t="s">
        <v>0</v>
      </c>
      <c r="K258" s="4" t="s">
        <v>171</v>
      </c>
      <c r="L258" s="11">
        <v>612.5</v>
      </c>
      <c r="M258" t="s">
        <v>126</v>
      </c>
      <c r="O258" s="8" t="s">
        <v>127</v>
      </c>
      <c r="P258" t="s">
        <v>128</v>
      </c>
      <c r="Q258" t="s">
        <v>1</v>
      </c>
    </row>
    <row r="259" spans="1:17" x14ac:dyDescent="0.4">
      <c r="A259" s="4" t="s">
        <v>172</v>
      </c>
      <c r="K259" s="4" t="s">
        <v>172</v>
      </c>
      <c r="L259" s="11">
        <v>655</v>
      </c>
      <c r="M259" t="s">
        <v>126</v>
      </c>
      <c r="O259" s="8">
        <v>37065</v>
      </c>
      <c r="P259" t="s">
        <v>69</v>
      </c>
      <c r="Q259" t="s">
        <v>1</v>
      </c>
    </row>
    <row r="260" spans="1:17" x14ac:dyDescent="0.4">
      <c r="A260" s="5" t="s">
        <v>173</v>
      </c>
      <c r="B260" s="11">
        <v>547.5</v>
      </c>
      <c r="C260" t="s">
        <v>66</v>
      </c>
      <c r="E260" s="8">
        <v>41602</v>
      </c>
      <c r="F260" t="s">
        <v>13</v>
      </c>
      <c r="G260" t="s">
        <v>0</v>
      </c>
      <c r="K260" s="5" t="s">
        <v>173</v>
      </c>
      <c r="L260" s="11">
        <v>682.5</v>
      </c>
      <c r="M260" t="s">
        <v>66</v>
      </c>
      <c r="O260" s="8">
        <v>40635</v>
      </c>
      <c r="P260" t="s">
        <v>132</v>
      </c>
      <c r="Q260" t="s">
        <v>0</v>
      </c>
    </row>
    <row r="262" spans="1:17" ht="14.65" thickBot="1" x14ac:dyDescent="0.5">
      <c r="A262" s="6" t="s">
        <v>177</v>
      </c>
      <c r="B262" s="10" t="s">
        <v>3</v>
      </c>
      <c r="C262" s="1" t="s">
        <v>4</v>
      </c>
      <c r="D262" s="1" t="s">
        <v>162</v>
      </c>
      <c r="E262" s="7" t="s">
        <v>5</v>
      </c>
      <c r="F262" s="1" t="s">
        <v>6</v>
      </c>
      <c r="G262" s="1" t="s">
        <v>163</v>
      </c>
      <c r="H262" s="1"/>
      <c r="I262" s="1"/>
      <c r="K262" s="6" t="s">
        <v>177</v>
      </c>
      <c r="L262" s="10" t="s">
        <v>3</v>
      </c>
      <c r="M262" s="1" t="s">
        <v>4</v>
      </c>
      <c r="N262" s="1" t="s">
        <v>162</v>
      </c>
      <c r="O262" s="7" t="s">
        <v>5</v>
      </c>
      <c r="P262" s="1" t="s">
        <v>6</v>
      </c>
      <c r="Q262" s="1" t="s">
        <v>163</v>
      </c>
    </row>
    <row r="263" spans="1:17" x14ac:dyDescent="0.4">
      <c r="A263" s="4" t="s">
        <v>166</v>
      </c>
      <c r="K263" s="4" t="s">
        <v>166</v>
      </c>
    </row>
    <row r="264" spans="1:17" x14ac:dyDescent="0.4">
      <c r="A264" s="4" t="s">
        <v>167</v>
      </c>
      <c r="K264" s="4" t="s">
        <v>167</v>
      </c>
    </row>
    <row r="265" spans="1:17" x14ac:dyDescent="0.4">
      <c r="A265" s="4" t="s">
        <v>168</v>
      </c>
      <c r="B265" s="11">
        <v>113</v>
      </c>
      <c r="C265" t="s">
        <v>60</v>
      </c>
      <c r="E265" s="8">
        <v>42637</v>
      </c>
      <c r="F265" t="s">
        <v>13</v>
      </c>
      <c r="G265" t="s">
        <v>0</v>
      </c>
      <c r="K265" s="4" t="s">
        <v>168</v>
      </c>
      <c r="L265" s="11">
        <v>113</v>
      </c>
      <c r="M265" t="s">
        <v>60</v>
      </c>
      <c r="O265" s="8">
        <v>42637</v>
      </c>
      <c r="P265" t="s">
        <v>13</v>
      </c>
    </row>
    <row r="266" spans="1:17" x14ac:dyDescent="0.4">
      <c r="A266" s="4" t="s">
        <v>169</v>
      </c>
      <c r="K266" s="4" t="s">
        <v>169</v>
      </c>
    </row>
    <row r="267" spans="1:17" x14ac:dyDescent="0.4">
      <c r="A267" s="4" t="s">
        <v>170</v>
      </c>
      <c r="K267" s="4" t="s">
        <v>170</v>
      </c>
      <c r="L267" s="11">
        <v>177.5</v>
      </c>
      <c r="M267" t="s">
        <v>106</v>
      </c>
      <c r="O267" s="8">
        <v>40495</v>
      </c>
      <c r="P267" t="s">
        <v>69</v>
      </c>
      <c r="Q267" s="9" t="s">
        <v>1</v>
      </c>
    </row>
    <row r="268" spans="1:17" x14ac:dyDescent="0.4">
      <c r="A268" s="4" t="s">
        <v>171</v>
      </c>
      <c r="B268" s="11">
        <v>135</v>
      </c>
      <c r="C268" t="s">
        <v>64</v>
      </c>
      <c r="E268" s="8">
        <v>41804</v>
      </c>
      <c r="F268" t="s">
        <v>133</v>
      </c>
      <c r="G268" t="s">
        <v>0</v>
      </c>
      <c r="K268" s="4" t="s">
        <v>171</v>
      </c>
      <c r="L268" s="11">
        <v>167.5</v>
      </c>
      <c r="M268" t="s">
        <v>126</v>
      </c>
      <c r="O268" s="8">
        <v>36220</v>
      </c>
      <c r="P268" t="s">
        <v>128</v>
      </c>
      <c r="Q268" s="9" t="s">
        <v>1</v>
      </c>
    </row>
    <row r="269" spans="1:17" x14ac:dyDescent="0.4">
      <c r="A269" s="4" t="s">
        <v>172</v>
      </c>
      <c r="K269" s="4" t="s">
        <v>172</v>
      </c>
      <c r="L269" s="11">
        <v>180</v>
      </c>
      <c r="M269" t="s">
        <v>126</v>
      </c>
      <c r="O269" s="8">
        <v>36557</v>
      </c>
      <c r="P269" t="s">
        <v>114</v>
      </c>
      <c r="Q269" s="9" t="s">
        <v>1</v>
      </c>
    </row>
    <row r="270" spans="1:17" x14ac:dyDescent="0.4">
      <c r="A270" s="5" t="s">
        <v>173</v>
      </c>
      <c r="B270" s="11">
        <v>115</v>
      </c>
      <c r="C270" t="s">
        <v>66</v>
      </c>
      <c r="E270" s="8" t="s">
        <v>187</v>
      </c>
      <c r="F270" t="s">
        <v>13</v>
      </c>
      <c r="G270" t="s">
        <v>0</v>
      </c>
      <c r="K270" s="5" t="s">
        <v>173</v>
      </c>
      <c r="L270" s="11">
        <v>177.5</v>
      </c>
      <c r="M270" t="s">
        <v>66</v>
      </c>
      <c r="O270" s="8">
        <v>40635</v>
      </c>
      <c r="P270" t="s">
        <v>132</v>
      </c>
    </row>
    <row r="272" spans="1:17" ht="16.899999999999999" x14ac:dyDescent="0.5">
      <c r="A272" s="291" t="s">
        <v>188</v>
      </c>
      <c r="B272" s="291"/>
      <c r="C272" s="291"/>
      <c r="D272" s="291"/>
      <c r="E272" s="291"/>
      <c r="F272" s="291"/>
      <c r="G272" s="291"/>
      <c r="H272" s="16"/>
      <c r="I272" s="16"/>
      <c r="K272" s="291" t="s">
        <v>188</v>
      </c>
      <c r="L272" s="291"/>
      <c r="M272" s="291"/>
      <c r="N272" s="291"/>
      <c r="O272" s="291"/>
      <c r="P272" s="291"/>
      <c r="Q272" s="291"/>
    </row>
    <row r="274" spans="1:17" ht="14.65" thickBot="1" x14ac:dyDescent="0.5">
      <c r="A274" s="3" t="s">
        <v>161</v>
      </c>
      <c r="B274" s="10" t="s">
        <v>3</v>
      </c>
      <c r="C274" s="1" t="s">
        <v>4</v>
      </c>
      <c r="D274" s="1" t="s">
        <v>162</v>
      </c>
      <c r="E274" s="7" t="s">
        <v>5</v>
      </c>
      <c r="F274" s="1" t="s">
        <v>6</v>
      </c>
      <c r="G274" s="1" t="s">
        <v>163</v>
      </c>
      <c r="H274" s="1"/>
      <c r="I274" s="1"/>
      <c r="K274" s="3" t="s">
        <v>161</v>
      </c>
      <c r="L274" s="10" t="s">
        <v>3</v>
      </c>
      <c r="M274" s="1" t="s">
        <v>4</v>
      </c>
      <c r="N274" s="1" t="s">
        <v>162</v>
      </c>
      <c r="O274" s="7" t="s">
        <v>5</v>
      </c>
      <c r="P274" s="1" t="s">
        <v>6</v>
      </c>
      <c r="Q274" s="1" t="s">
        <v>163</v>
      </c>
    </row>
    <row r="275" spans="1:17" x14ac:dyDescent="0.4">
      <c r="A275" s="4" t="s">
        <v>166</v>
      </c>
      <c r="K275" s="4" t="s">
        <v>166</v>
      </c>
      <c r="Q275" s="9"/>
    </row>
    <row r="276" spans="1:17" x14ac:dyDescent="0.4">
      <c r="A276" s="4" t="s">
        <v>167</v>
      </c>
      <c r="K276" s="4" t="s">
        <v>167</v>
      </c>
      <c r="Q276" s="9"/>
    </row>
    <row r="277" spans="1:17" x14ac:dyDescent="0.4">
      <c r="A277" s="4" t="s">
        <v>168</v>
      </c>
      <c r="K277" s="4" t="s">
        <v>168</v>
      </c>
      <c r="Q277" s="9"/>
    </row>
    <row r="278" spans="1:17" x14ac:dyDescent="0.4">
      <c r="A278" s="4" t="s">
        <v>169</v>
      </c>
      <c r="K278" s="4" t="s">
        <v>169</v>
      </c>
      <c r="Q278" s="9"/>
    </row>
    <row r="279" spans="1:17" x14ac:dyDescent="0.4">
      <c r="A279" s="4" t="s">
        <v>170</v>
      </c>
      <c r="K279" s="4" t="s">
        <v>170</v>
      </c>
      <c r="L279" s="11">
        <v>180</v>
      </c>
      <c r="M279" t="s">
        <v>129</v>
      </c>
      <c r="O279" s="8">
        <v>40944</v>
      </c>
      <c r="P279" t="s">
        <v>69</v>
      </c>
      <c r="Q279" s="9" t="s">
        <v>0</v>
      </c>
    </row>
    <row r="280" spans="1:17" x14ac:dyDescent="0.4">
      <c r="A280" s="4" t="s">
        <v>171</v>
      </c>
      <c r="K280" s="4" t="s">
        <v>171</v>
      </c>
      <c r="L280" s="11">
        <v>190</v>
      </c>
      <c r="M280" t="s">
        <v>129</v>
      </c>
      <c r="O280" s="8">
        <v>40342</v>
      </c>
      <c r="P280" t="s">
        <v>133</v>
      </c>
      <c r="Q280" s="9" t="s">
        <v>1</v>
      </c>
    </row>
    <row r="281" spans="1:17" x14ac:dyDescent="0.4">
      <c r="A281" s="4" t="s">
        <v>172</v>
      </c>
      <c r="K281" s="4" t="s">
        <v>172</v>
      </c>
      <c r="Q281" s="9"/>
    </row>
    <row r="282" spans="1:17" x14ac:dyDescent="0.4">
      <c r="A282" s="5" t="s">
        <v>173</v>
      </c>
      <c r="K282" s="5" t="s">
        <v>173</v>
      </c>
      <c r="Q282" s="9"/>
    </row>
    <row r="283" spans="1:17" x14ac:dyDescent="0.4">
      <c r="A283" s="5"/>
      <c r="K283" s="5"/>
    </row>
    <row r="284" spans="1:17" ht="14.65" thickBot="1" x14ac:dyDescent="0.5">
      <c r="A284" s="3" t="s">
        <v>174</v>
      </c>
      <c r="B284" s="10" t="s">
        <v>3</v>
      </c>
      <c r="C284" s="1" t="s">
        <v>4</v>
      </c>
      <c r="D284" s="1" t="s">
        <v>162</v>
      </c>
      <c r="E284" s="7" t="s">
        <v>5</v>
      </c>
      <c r="F284" s="1" t="s">
        <v>6</v>
      </c>
      <c r="G284" s="1" t="s">
        <v>163</v>
      </c>
      <c r="H284" s="1"/>
      <c r="I284" s="1"/>
      <c r="K284" s="3" t="s">
        <v>174</v>
      </c>
      <c r="L284" s="10" t="s">
        <v>3</v>
      </c>
      <c r="M284" s="1" t="s">
        <v>4</v>
      </c>
      <c r="N284" s="1" t="s">
        <v>162</v>
      </c>
      <c r="O284" s="7" t="s">
        <v>5</v>
      </c>
      <c r="P284" s="1" t="s">
        <v>6</v>
      </c>
      <c r="Q284" s="1" t="s">
        <v>163</v>
      </c>
    </row>
    <row r="285" spans="1:17" x14ac:dyDescent="0.4">
      <c r="A285" s="4" t="s">
        <v>166</v>
      </c>
      <c r="K285" s="4" t="s">
        <v>166</v>
      </c>
    </row>
    <row r="286" spans="1:17" x14ac:dyDescent="0.4">
      <c r="A286" s="4" t="s">
        <v>167</v>
      </c>
      <c r="K286" s="4" t="s">
        <v>167</v>
      </c>
    </row>
    <row r="287" spans="1:17" x14ac:dyDescent="0.4">
      <c r="A287" s="4" t="s">
        <v>168</v>
      </c>
      <c r="K287" s="4" t="s">
        <v>168</v>
      </c>
    </row>
    <row r="288" spans="1:17" x14ac:dyDescent="0.4">
      <c r="A288" s="4" t="s">
        <v>169</v>
      </c>
      <c r="K288" s="4" t="s">
        <v>169</v>
      </c>
    </row>
    <row r="289" spans="1:17" x14ac:dyDescent="0.4">
      <c r="A289" s="4" t="s">
        <v>170</v>
      </c>
      <c r="K289" s="4" t="s">
        <v>170</v>
      </c>
      <c r="L289" s="11">
        <v>142.5</v>
      </c>
      <c r="M289" t="s">
        <v>129</v>
      </c>
      <c r="O289" s="8">
        <v>39907</v>
      </c>
      <c r="P289" t="s">
        <v>114</v>
      </c>
      <c r="Q289" s="9" t="s">
        <v>1</v>
      </c>
    </row>
    <row r="290" spans="1:17" x14ac:dyDescent="0.4">
      <c r="A290" s="4" t="s">
        <v>171</v>
      </c>
      <c r="K290" s="4" t="s">
        <v>171</v>
      </c>
      <c r="L290" s="11">
        <v>160</v>
      </c>
      <c r="M290" t="s">
        <v>129</v>
      </c>
      <c r="O290" s="8">
        <v>39621</v>
      </c>
      <c r="P290" t="s">
        <v>69</v>
      </c>
      <c r="Q290" s="9" t="s">
        <v>1</v>
      </c>
    </row>
    <row r="291" spans="1:17" x14ac:dyDescent="0.4">
      <c r="A291" s="4" t="s">
        <v>172</v>
      </c>
      <c r="K291" s="4" t="s">
        <v>172</v>
      </c>
    </row>
    <row r="292" spans="1:17" x14ac:dyDescent="0.4">
      <c r="A292" s="5" t="s">
        <v>173</v>
      </c>
      <c r="K292" s="5" t="s">
        <v>173</v>
      </c>
    </row>
    <row r="294" spans="1:17" ht="14.65" thickBot="1" x14ac:dyDescent="0.5">
      <c r="A294" s="6" t="s">
        <v>175</v>
      </c>
      <c r="B294" s="10" t="s">
        <v>3</v>
      </c>
      <c r="C294" s="1" t="s">
        <v>4</v>
      </c>
      <c r="D294" s="1" t="s">
        <v>162</v>
      </c>
      <c r="E294" s="7" t="s">
        <v>5</v>
      </c>
      <c r="F294" s="1" t="s">
        <v>6</v>
      </c>
      <c r="G294" s="1" t="s">
        <v>163</v>
      </c>
      <c r="H294" s="1"/>
      <c r="I294" s="1"/>
      <c r="K294" s="6" t="s">
        <v>175</v>
      </c>
      <c r="L294" s="10" t="s">
        <v>3</v>
      </c>
      <c r="M294" s="1" t="s">
        <v>4</v>
      </c>
      <c r="N294" s="1" t="s">
        <v>162</v>
      </c>
      <c r="O294" s="7" t="s">
        <v>5</v>
      </c>
      <c r="P294" s="1" t="s">
        <v>6</v>
      </c>
      <c r="Q294" s="1" t="s">
        <v>163</v>
      </c>
    </row>
    <row r="295" spans="1:17" x14ac:dyDescent="0.4">
      <c r="A295" s="4" t="s">
        <v>166</v>
      </c>
      <c r="K295" s="4" t="s">
        <v>166</v>
      </c>
    </row>
    <row r="296" spans="1:17" x14ac:dyDescent="0.4">
      <c r="A296" s="4" t="s">
        <v>167</v>
      </c>
      <c r="K296" s="4" t="s">
        <v>167</v>
      </c>
    </row>
    <row r="297" spans="1:17" x14ac:dyDescent="0.4">
      <c r="A297" s="4" t="s">
        <v>168</v>
      </c>
      <c r="K297" s="4" t="s">
        <v>168</v>
      </c>
    </row>
    <row r="298" spans="1:17" x14ac:dyDescent="0.4">
      <c r="A298" s="4" t="s">
        <v>169</v>
      </c>
      <c r="K298" s="4" t="s">
        <v>169</v>
      </c>
    </row>
    <row r="299" spans="1:17" x14ac:dyDescent="0.4">
      <c r="A299" s="4" t="s">
        <v>170</v>
      </c>
      <c r="K299" s="4" t="s">
        <v>170</v>
      </c>
      <c r="L299" s="11">
        <v>225</v>
      </c>
      <c r="M299" t="s">
        <v>126</v>
      </c>
      <c r="O299" s="8">
        <v>39767</v>
      </c>
      <c r="P299" t="s">
        <v>69</v>
      </c>
      <c r="Q299" s="9" t="s">
        <v>1</v>
      </c>
    </row>
    <row r="300" spans="1:17" x14ac:dyDescent="0.4">
      <c r="A300" s="4" t="s">
        <v>171</v>
      </c>
      <c r="K300" s="4" t="s">
        <v>171</v>
      </c>
      <c r="L300" s="11">
        <v>200</v>
      </c>
      <c r="M300" t="s">
        <v>126</v>
      </c>
      <c r="O300" s="8">
        <v>39907</v>
      </c>
      <c r="P300" t="s">
        <v>114</v>
      </c>
      <c r="Q300" s="9" t="s">
        <v>1</v>
      </c>
    </row>
    <row r="301" spans="1:17" x14ac:dyDescent="0.4">
      <c r="A301" s="4" t="s">
        <v>172</v>
      </c>
      <c r="K301" s="4" t="s">
        <v>172</v>
      </c>
    </row>
    <row r="302" spans="1:17" x14ac:dyDescent="0.4">
      <c r="A302" s="5" t="s">
        <v>173</v>
      </c>
      <c r="K302" s="5" t="s">
        <v>173</v>
      </c>
    </row>
    <row r="304" spans="1:17" ht="14.65" thickBot="1" x14ac:dyDescent="0.5">
      <c r="A304" s="6" t="s">
        <v>176</v>
      </c>
      <c r="B304" s="10" t="s">
        <v>3</v>
      </c>
      <c r="C304" s="1" t="s">
        <v>4</v>
      </c>
      <c r="D304" s="1" t="s">
        <v>162</v>
      </c>
      <c r="E304" s="7" t="s">
        <v>5</v>
      </c>
      <c r="F304" s="1" t="s">
        <v>6</v>
      </c>
      <c r="G304" s="1" t="s">
        <v>163</v>
      </c>
      <c r="H304" s="1"/>
      <c r="I304" s="1"/>
      <c r="K304" s="6" t="s">
        <v>176</v>
      </c>
      <c r="L304" s="10" t="s">
        <v>3</v>
      </c>
      <c r="M304" s="1" t="s">
        <v>4</v>
      </c>
      <c r="N304" s="1" t="s">
        <v>162</v>
      </c>
      <c r="O304" s="7" t="s">
        <v>5</v>
      </c>
      <c r="P304" s="1" t="s">
        <v>6</v>
      </c>
      <c r="Q304" s="1" t="s">
        <v>163</v>
      </c>
    </row>
    <row r="305" spans="1:17" x14ac:dyDescent="0.4">
      <c r="A305" s="4" t="s">
        <v>166</v>
      </c>
      <c r="K305" s="4" t="s">
        <v>166</v>
      </c>
    </row>
    <row r="306" spans="1:17" x14ac:dyDescent="0.4">
      <c r="A306" s="4" t="s">
        <v>167</v>
      </c>
      <c r="K306" s="4" t="s">
        <v>167</v>
      </c>
    </row>
    <row r="307" spans="1:17" x14ac:dyDescent="0.4">
      <c r="A307" s="4" t="s">
        <v>168</v>
      </c>
      <c r="K307" s="4" t="s">
        <v>168</v>
      </c>
    </row>
    <row r="308" spans="1:17" x14ac:dyDescent="0.4">
      <c r="A308" s="4" t="s">
        <v>169</v>
      </c>
      <c r="K308" s="4" t="s">
        <v>169</v>
      </c>
    </row>
    <row r="309" spans="1:17" x14ac:dyDescent="0.4">
      <c r="A309" s="4" t="s">
        <v>170</v>
      </c>
      <c r="K309" s="4" t="s">
        <v>170</v>
      </c>
      <c r="L309" s="11">
        <v>500</v>
      </c>
      <c r="M309" t="s">
        <v>126</v>
      </c>
      <c r="O309" s="8">
        <v>39767</v>
      </c>
      <c r="P309" t="s">
        <v>69</v>
      </c>
      <c r="Q309" s="9" t="s">
        <v>1</v>
      </c>
    </row>
    <row r="310" spans="1:17" x14ac:dyDescent="0.4">
      <c r="A310" s="4" t="s">
        <v>171</v>
      </c>
      <c r="K310" s="4" t="s">
        <v>171</v>
      </c>
      <c r="L310" s="11">
        <v>510</v>
      </c>
      <c r="M310" t="s">
        <v>129</v>
      </c>
      <c r="O310" s="8">
        <v>40342</v>
      </c>
      <c r="P310" t="s">
        <v>133</v>
      </c>
      <c r="Q310" s="9" t="s">
        <v>1</v>
      </c>
    </row>
    <row r="311" spans="1:17" x14ac:dyDescent="0.4">
      <c r="A311" s="4" t="s">
        <v>172</v>
      </c>
      <c r="K311" s="4" t="s">
        <v>172</v>
      </c>
    </row>
    <row r="312" spans="1:17" x14ac:dyDescent="0.4">
      <c r="A312" s="5" t="s">
        <v>173</v>
      </c>
      <c r="K312" s="5" t="s">
        <v>173</v>
      </c>
    </row>
    <row r="314" spans="1:17" ht="14.65" thickBot="1" x14ac:dyDescent="0.5">
      <c r="A314" s="6" t="s">
        <v>177</v>
      </c>
      <c r="B314" s="10" t="s">
        <v>3</v>
      </c>
      <c r="C314" s="1" t="s">
        <v>4</v>
      </c>
      <c r="D314" s="1" t="s">
        <v>162</v>
      </c>
      <c r="E314" s="7" t="s">
        <v>5</v>
      </c>
      <c r="F314" s="1" t="s">
        <v>6</v>
      </c>
      <c r="G314" s="1" t="s">
        <v>163</v>
      </c>
      <c r="H314" s="1"/>
      <c r="I314" s="1"/>
      <c r="K314" s="6" t="s">
        <v>177</v>
      </c>
      <c r="L314" s="10" t="s">
        <v>3</v>
      </c>
      <c r="M314" s="1" t="s">
        <v>4</v>
      </c>
      <c r="N314" s="1" t="s">
        <v>162</v>
      </c>
      <c r="O314" s="7" t="s">
        <v>5</v>
      </c>
      <c r="P314" s="1" t="s">
        <v>6</v>
      </c>
      <c r="Q314" s="1" t="s">
        <v>163</v>
      </c>
    </row>
    <row r="315" spans="1:17" x14ac:dyDescent="0.4">
      <c r="A315" s="4" t="s">
        <v>166</v>
      </c>
      <c r="K315" s="4" t="s">
        <v>166</v>
      </c>
    </row>
    <row r="316" spans="1:17" x14ac:dyDescent="0.4">
      <c r="A316" s="4" t="s">
        <v>167</v>
      </c>
      <c r="K316" s="4" t="s">
        <v>167</v>
      </c>
    </row>
    <row r="317" spans="1:17" x14ac:dyDescent="0.4">
      <c r="A317" s="4" t="s">
        <v>168</v>
      </c>
      <c r="K317" s="4" t="s">
        <v>168</v>
      </c>
    </row>
    <row r="318" spans="1:17" x14ac:dyDescent="0.4">
      <c r="A318" s="4" t="s">
        <v>169</v>
      </c>
      <c r="K318" s="4" t="s">
        <v>169</v>
      </c>
    </row>
    <row r="319" spans="1:17" x14ac:dyDescent="0.4">
      <c r="A319" s="4" t="s">
        <v>170</v>
      </c>
      <c r="K319" s="4" t="s">
        <v>170</v>
      </c>
      <c r="L319" s="11">
        <v>142.5</v>
      </c>
      <c r="M319" t="s">
        <v>129</v>
      </c>
      <c r="O319" s="8">
        <v>39907</v>
      </c>
      <c r="P319" t="s">
        <v>114</v>
      </c>
      <c r="Q319" s="9" t="s">
        <v>1</v>
      </c>
    </row>
    <row r="320" spans="1:17" x14ac:dyDescent="0.4">
      <c r="A320" s="4" t="s">
        <v>171</v>
      </c>
      <c r="K320" s="4" t="s">
        <v>171</v>
      </c>
      <c r="L320" s="11">
        <v>160</v>
      </c>
      <c r="M320" t="s">
        <v>129</v>
      </c>
      <c r="O320" s="8">
        <v>39621</v>
      </c>
      <c r="P320" t="s">
        <v>69</v>
      </c>
      <c r="Q320" s="9" t="s">
        <v>1</v>
      </c>
    </row>
    <row r="321" spans="1:17" x14ac:dyDescent="0.4">
      <c r="A321" s="4" t="s">
        <v>172</v>
      </c>
      <c r="K321" s="4" t="s">
        <v>172</v>
      </c>
    </row>
    <row r="322" spans="1:17" x14ac:dyDescent="0.4">
      <c r="A322" s="5" t="s">
        <v>173</v>
      </c>
      <c r="K322" s="5" t="s">
        <v>173</v>
      </c>
    </row>
    <row r="324" spans="1:17" ht="16.899999999999999" x14ac:dyDescent="0.5">
      <c r="A324" s="291" t="s">
        <v>189</v>
      </c>
      <c r="B324" s="291"/>
      <c r="C324" s="291"/>
      <c r="D324" s="291"/>
      <c r="E324" s="291"/>
      <c r="F324" s="291"/>
      <c r="G324" s="291"/>
      <c r="H324" s="16"/>
      <c r="I324" s="16"/>
      <c r="K324" s="291" t="s">
        <v>189</v>
      </c>
      <c r="L324" s="291"/>
      <c r="M324" s="291"/>
      <c r="N324" s="291"/>
      <c r="O324" s="291"/>
      <c r="P324" s="291"/>
      <c r="Q324" s="291"/>
    </row>
    <row r="326" spans="1:17" ht="14.65" thickBot="1" x14ac:dyDescent="0.5">
      <c r="A326" s="3" t="s">
        <v>161</v>
      </c>
      <c r="B326" s="10" t="s">
        <v>3</v>
      </c>
      <c r="C326" s="1" t="s">
        <v>4</v>
      </c>
      <c r="D326" s="1" t="s">
        <v>162</v>
      </c>
      <c r="E326" s="7" t="s">
        <v>5</v>
      </c>
      <c r="F326" s="1" t="s">
        <v>6</v>
      </c>
      <c r="G326" s="1" t="s">
        <v>163</v>
      </c>
      <c r="H326" s="1"/>
      <c r="I326" s="1"/>
      <c r="K326" s="3" t="s">
        <v>161</v>
      </c>
      <c r="L326" s="10" t="s">
        <v>3</v>
      </c>
      <c r="M326" s="1" t="s">
        <v>4</v>
      </c>
      <c r="N326" s="1" t="s">
        <v>162</v>
      </c>
      <c r="O326" s="7" t="s">
        <v>5</v>
      </c>
      <c r="P326" s="1" t="s">
        <v>6</v>
      </c>
      <c r="Q326" s="1" t="s">
        <v>163</v>
      </c>
    </row>
    <row r="327" spans="1:17" x14ac:dyDescent="0.4">
      <c r="A327" s="4" t="s">
        <v>166</v>
      </c>
      <c r="K327" s="4" t="s">
        <v>166</v>
      </c>
    </row>
    <row r="328" spans="1:17" x14ac:dyDescent="0.4">
      <c r="A328" s="4" t="s">
        <v>167</v>
      </c>
      <c r="K328" s="4" t="s">
        <v>167</v>
      </c>
    </row>
    <row r="329" spans="1:17" x14ac:dyDescent="0.4">
      <c r="A329" s="4" t="s">
        <v>168</v>
      </c>
      <c r="B329" s="11">
        <v>240</v>
      </c>
      <c r="C329" t="s">
        <v>27</v>
      </c>
      <c r="E329" s="8">
        <v>42463</v>
      </c>
      <c r="F329" t="s">
        <v>28</v>
      </c>
      <c r="G329" t="s">
        <v>0</v>
      </c>
      <c r="K329" s="4" t="s">
        <v>168</v>
      </c>
      <c r="L329" s="11">
        <v>240</v>
      </c>
      <c r="M329" t="s">
        <v>27</v>
      </c>
      <c r="O329" s="8">
        <v>42463</v>
      </c>
      <c r="P329" t="s">
        <v>28</v>
      </c>
      <c r="Q329" t="s">
        <v>0</v>
      </c>
    </row>
    <row r="330" spans="1:17" x14ac:dyDescent="0.4">
      <c r="A330" s="4" t="s">
        <v>169</v>
      </c>
      <c r="B330" s="11">
        <v>192.5</v>
      </c>
      <c r="C330" t="s">
        <v>68</v>
      </c>
      <c r="E330" s="8">
        <v>41966</v>
      </c>
      <c r="F330" t="s">
        <v>13</v>
      </c>
      <c r="G330" t="s">
        <v>0</v>
      </c>
      <c r="K330" s="4" t="s">
        <v>169</v>
      </c>
      <c r="L330" s="11">
        <v>192.5</v>
      </c>
      <c r="M330" t="s">
        <v>68</v>
      </c>
      <c r="O330" s="8">
        <v>41966</v>
      </c>
      <c r="P330" t="s">
        <v>13</v>
      </c>
      <c r="Q330" t="s">
        <v>0</v>
      </c>
    </row>
    <row r="331" spans="1:17" x14ac:dyDescent="0.4">
      <c r="A331" s="4" t="s">
        <v>170</v>
      </c>
      <c r="B331" s="11">
        <v>237.5</v>
      </c>
      <c r="C331" t="s">
        <v>50</v>
      </c>
      <c r="E331" s="8">
        <v>40944</v>
      </c>
      <c r="F331" t="s">
        <v>69</v>
      </c>
      <c r="G331" t="s">
        <v>0</v>
      </c>
      <c r="K331" s="4" t="s">
        <v>170</v>
      </c>
      <c r="L331" s="11">
        <v>237.5</v>
      </c>
      <c r="M331" t="s">
        <v>50</v>
      </c>
      <c r="O331" s="8">
        <v>40944</v>
      </c>
      <c r="P331" t="s">
        <v>69</v>
      </c>
      <c r="Q331" t="s">
        <v>0</v>
      </c>
    </row>
    <row r="332" spans="1:17" x14ac:dyDescent="0.4">
      <c r="A332" s="4" t="s">
        <v>171</v>
      </c>
      <c r="B332" s="11">
        <v>240</v>
      </c>
      <c r="C332" t="s">
        <v>70</v>
      </c>
      <c r="E332" s="8">
        <v>42714</v>
      </c>
      <c r="F332" t="s">
        <v>20</v>
      </c>
      <c r="G332" t="s">
        <v>0</v>
      </c>
      <c r="K332" s="4" t="s">
        <v>171</v>
      </c>
      <c r="L332" s="11">
        <v>240</v>
      </c>
      <c r="M332" t="s">
        <v>70</v>
      </c>
      <c r="O332" s="8">
        <v>42714</v>
      </c>
      <c r="P332" t="s">
        <v>20</v>
      </c>
      <c r="Q332" t="s">
        <v>0</v>
      </c>
    </row>
    <row r="333" spans="1:17" x14ac:dyDescent="0.4">
      <c r="A333" s="4" t="s">
        <v>172</v>
      </c>
      <c r="B333" s="11">
        <v>272.5</v>
      </c>
      <c r="C333" t="s">
        <v>58</v>
      </c>
      <c r="E333" s="8">
        <v>42357</v>
      </c>
      <c r="F333" t="s">
        <v>20</v>
      </c>
      <c r="G333" t="s">
        <v>0</v>
      </c>
      <c r="K333" s="4" t="s">
        <v>172</v>
      </c>
      <c r="L333" s="11">
        <v>272.5</v>
      </c>
      <c r="M333" t="s">
        <v>58</v>
      </c>
      <c r="O333" s="8">
        <v>42357</v>
      </c>
      <c r="P333" t="s">
        <v>20</v>
      </c>
      <c r="Q333" t="s">
        <v>0</v>
      </c>
    </row>
    <row r="334" spans="1:17" x14ac:dyDescent="0.4">
      <c r="A334" s="5" t="s">
        <v>173</v>
      </c>
      <c r="B334" s="11">
        <v>285</v>
      </c>
      <c r="C334" t="s">
        <v>136</v>
      </c>
      <c r="E334" s="8">
        <v>42637</v>
      </c>
      <c r="F334" t="s">
        <v>13</v>
      </c>
      <c r="G334" t="s">
        <v>0</v>
      </c>
      <c r="K334" s="5" t="s">
        <v>173</v>
      </c>
      <c r="L334" s="11">
        <v>285</v>
      </c>
      <c r="M334" t="s">
        <v>136</v>
      </c>
      <c r="O334" s="8">
        <v>42637</v>
      </c>
      <c r="P334" t="s">
        <v>13</v>
      </c>
      <c r="Q334" t="s">
        <v>0</v>
      </c>
    </row>
    <row r="335" spans="1:17" x14ac:dyDescent="0.4">
      <c r="A335" s="5"/>
      <c r="K335" s="5"/>
    </row>
    <row r="336" spans="1:17" ht="14.65" thickBot="1" x14ac:dyDescent="0.5">
      <c r="A336" s="3" t="s">
        <v>174</v>
      </c>
      <c r="B336" s="10" t="s">
        <v>3</v>
      </c>
      <c r="C336" s="1" t="s">
        <v>4</v>
      </c>
      <c r="D336" s="1" t="s">
        <v>162</v>
      </c>
      <c r="E336" s="7" t="s">
        <v>5</v>
      </c>
      <c r="F336" s="1" t="s">
        <v>6</v>
      </c>
      <c r="G336" s="1" t="s">
        <v>163</v>
      </c>
      <c r="H336" s="1"/>
      <c r="I336" s="1"/>
      <c r="K336" s="3" t="s">
        <v>174</v>
      </c>
      <c r="L336" s="10" t="s">
        <v>3</v>
      </c>
      <c r="M336" s="1" t="s">
        <v>4</v>
      </c>
      <c r="N336" s="1" t="s">
        <v>162</v>
      </c>
      <c r="O336" s="7" t="s">
        <v>5</v>
      </c>
      <c r="P336" s="1" t="s">
        <v>6</v>
      </c>
      <c r="Q336" s="1" t="s">
        <v>163</v>
      </c>
    </row>
    <row r="337" spans="1:17" x14ac:dyDescent="0.4">
      <c r="A337" s="4" t="s">
        <v>166</v>
      </c>
      <c r="K337" s="4" t="s">
        <v>166</v>
      </c>
    </row>
    <row r="338" spans="1:17" x14ac:dyDescent="0.4">
      <c r="A338" s="4" t="s">
        <v>167</v>
      </c>
      <c r="K338" s="4" t="s">
        <v>167</v>
      </c>
    </row>
    <row r="339" spans="1:17" x14ac:dyDescent="0.4">
      <c r="A339" s="4" t="s">
        <v>168</v>
      </c>
      <c r="B339" s="11">
        <v>145</v>
      </c>
      <c r="C339" t="s">
        <v>27</v>
      </c>
      <c r="E339" s="8">
        <v>42463</v>
      </c>
      <c r="F339" t="s">
        <v>28</v>
      </c>
      <c r="G339" t="s">
        <v>0</v>
      </c>
      <c r="K339" s="4" t="s">
        <v>168</v>
      </c>
      <c r="L339" s="11">
        <v>145</v>
      </c>
      <c r="M339" t="s">
        <v>27</v>
      </c>
      <c r="O339" s="8">
        <v>42463</v>
      </c>
      <c r="P339" t="s">
        <v>28</v>
      </c>
      <c r="Q339" t="s">
        <v>0</v>
      </c>
    </row>
    <row r="340" spans="1:17" x14ac:dyDescent="0.4">
      <c r="A340" s="4" t="s">
        <v>169</v>
      </c>
      <c r="B340" s="11">
        <v>132.5</v>
      </c>
      <c r="C340" t="s">
        <v>68</v>
      </c>
      <c r="E340" s="8">
        <v>41966</v>
      </c>
      <c r="F340" t="s">
        <v>13</v>
      </c>
      <c r="G340" t="s">
        <v>0</v>
      </c>
      <c r="K340" s="4" t="s">
        <v>169</v>
      </c>
      <c r="L340" s="11">
        <v>132.5</v>
      </c>
      <c r="M340" t="s">
        <v>68</v>
      </c>
      <c r="O340" s="8">
        <v>41966</v>
      </c>
      <c r="P340" t="s">
        <v>13</v>
      </c>
      <c r="Q340" t="s">
        <v>0</v>
      </c>
    </row>
    <row r="341" spans="1:17" x14ac:dyDescent="0.4">
      <c r="A341" s="4" t="s">
        <v>170</v>
      </c>
      <c r="B341" s="11">
        <v>187.5</v>
      </c>
      <c r="C341" t="s">
        <v>50</v>
      </c>
      <c r="E341" s="8">
        <v>41075</v>
      </c>
      <c r="F341" t="s">
        <v>51</v>
      </c>
      <c r="G341" t="s">
        <v>0</v>
      </c>
      <c r="K341" s="4" t="s">
        <v>170</v>
      </c>
      <c r="L341" s="11">
        <v>205</v>
      </c>
      <c r="M341" s="9" t="s">
        <v>50</v>
      </c>
      <c r="O341" s="8">
        <v>40495</v>
      </c>
      <c r="P341" t="s">
        <v>69</v>
      </c>
      <c r="Q341" s="9" t="s">
        <v>1</v>
      </c>
    </row>
    <row r="342" spans="1:17" x14ac:dyDescent="0.4">
      <c r="A342" s="4" t="s">
        <v>171</v>
      </c>
      <c r="B342" s="11">
        <v>147.5</v>
      </c>
      <c r="C342" t="s">
        <v>70</v>
      </c>
      <c r="E342" s="8">
        <v>42714</v>
      </c>
      <c r="F342" t="s">
        <v>20</v>
      </c>
      <c r="G342" t="s">
        <v>0</v>
      </c>
      <c r="K342" s="4" t="s">
        <v>171</v>
      </c>
      <c r="L342" s="11">
        <v>192.5</v>
      </c>
      <c r="M342" s="9" t="s">
        <v>135</v>
      </c>
      <c r="N342" s="9"/>
      <c r="O342" s="8">
        <v>39770</v>
      </c>
      <c r="P342" s="9" t="s">
        <v>13</v>
      </c>
      <c r="Q342" s="9" t="s">
        <v>1</v>
      </c>
    </row>
    <row r="343" spans="1:17" x14ac:dyDescent="0.4">
      <c r="A343" s="4" t="s">
        <v>172</v>
      </c>
      <c r="B343" s="11">
        <v>165</v>
      </c>
      <c r="C343" t="s">
        <v>58</v>
      </c>
      <c r="E343" s="8">
        <v>42357</v>
      </c>
      <c r="F343" t="s">
        <v>20</v>
      </c>
      <c r="G343" t="s">
        <v>0</v>
      </c>
      <c r="K343" s="4" t="s">
        <v>172</v>
      </c>
      <c r="L343" s="11">
        <v>165</v>
      </c>
      <c r="M343" t="s">
        <v>58</v>
      </c>
      <c r="O343" s="8">
        <v>42357</v>
      </c>
      <c r="P343" t="s">
        <v>20</v>
      </c>
      <c r="Q343" t="s">
        <v>0</v>
      </c>
    </row>
    <row r="344" spans="1:17" x14ac:dyDescent="0.4">
      <c r="A344" s="5" t="s">
        <v>173</v>
      </c>
      <c r="B344" s="11">
        <v>172.5</v>
      </c>
      <c r="C344" t="s">
        <v>71</v>
      </c>
      <c r="E344" s="8">
        <v>42546</v>
      </c>
      <c r="F344" t="s">
        <v>72</v>
      </c>
      <c r="G344" t="s">
        <v>0</v>
      </c>
      <c r="K344" s="5" t="s">
        <v>173</v>
      </c>
      <c r="L344" s="11">
        <v>172.5</v>
      </c>
      <c r="M344" t="s">
        <v>71</v>
      </c>
      <c r="O344" s="8">
        <v>42546</v>
      </c>
      <c r="P344" t="s">
        <v>72</v>
      </c>
      <c r="Q344" t="s">
        <v>0</v>
      </c>
    </row>
    <row r="346" spans="1:17" ht="14.65" thickBot="1" x14ac:dyDescent="0.5">
      <c r="A346" s="6" t="s">
        <v>175</v>
      </c>
      <c r="B346" s="10" t="s">
        <v>3</v>
      </c>
      <c r="C346" s="1" t="s">
        <v>4</v>
      </c>
      <c r="D346" s="1" t="s">
        <v>162</v>
      </c>
      <c r="E346" s="7" t="s">
        <v>5</v>
      </c>
      <c r="F346" s="1" t="s">
        <v>6</v>
      </c>
      <c r="G346" s="1" t="s">
        <v>163</v>
      </c>
      <c r="H346" s="1"/>
      <c r="I346" s="1"/>
      <c r="K346" s="6" t="s">
        <v>175</v>
      </c>
      <c r="L346" s="10" t="s">
        <v>3</v>
      </c>
      <c r="M346" s="1" t="s">
        <v>4</v>
      </c>
      <c r="N346" s="1" t="s">
        <v>162</v>
      </c>
      <c r="O346" s="7" t="s">
        <v>5</v>
      </c>
      <c r="P346" s="1" t="s">
        <v>6</v>
      </c>
      <c r="Q346" s="1" t="s">
        <v>163</v>
      </c>
    </row>
    <row r="347" spans="1:17" x14ac:dyDescent="0.4">
      <c r="A347" s="4" t="s">
        <v>166</v>
      </c>
      <c r="K347" s="4" t="s">
        <v>166</v>
      </c>
    </row>
    <row r="348" spans="1:17" x14ac:dyDescent="0.4">
      <c r="A348" s="4" t="s">
        <v>167</v>
      </c>
      <c r="K348" s="4" t="s">
        <v>167</v>
      </c>
    </row>
    <row r="349" spans="1:17" x14ac:dyDescent="0.4">
      <c r="A349" s="4" t="s">
        <v>168</v>
      </c>
      <c r="B349" s="11">
        <v>252.5</v>
      </c>
      <c r="C349" t="s">
        <v>27</v>
      </c>
      <c r="E349" s="8">
        <v>42463</v>
      </c>
      <c r="F349" t="s">
        <v>28</v>
      </c>
      <c r="G349" t="s">
        <v>0</v>
      </c>
      <c r="K349" s="4" t="s">
        <v>168</v>
      </c>
      <c r="L349" s="11">
        <v>252.5</v>
      </c>
      <c r="M349" t="s">
        <v>27</v>
      </c>
      <c r="O349" s="8">
        <v>42463</v>
      </c>
      <c r="P349" t="s">
        <v>28</v>
      </c>
      <c r="Q349" t="s">
        <v>0</v>
      </c>
    </row>
    <row r="350" spans="1:17" x14ac:dyDescent="0.4">
      <c r="A350" s="4" t="s">
        <v>169</v>
      </c>
      <c r="B350" s="11">
        <v>232.5</v>
      </c>
      <c r="C350" t="s">
        <v>68</v>
      </c>
      <c r="E350" s="8">
        <v>41966</v>
      </c>
      <c r="F350" t="s">
        <v>13</v>
      </c>
      <c r="G350" t="s">
        <v>0</v>
      </c>
      <c r="K350" s="4" t="s">
        <v>169</v>
      </c>
      <c r="L350" s="11">
        <v>232.5</v>
      </c>
      <c r="M350" t="s">
        <v>68</v>
      </c>
      <c r="O350" s="8">
        <v>41966</v>
      </c>
      <c r="P350" t="s">
        <v>13</v>
      </c>
      <c r="Q350" t="s">
        <v>0</v>
      </c>
    </row>
    <row r="351" spans="1:17" x14ac:dyDescent="0.4">
      <c r="A351" s="4" t="s">
        <v>170</v>
      </c>
      <c r="B351" s="11">
        <v>265</v>
      </c>
      <c r="C351" t="s">
        <v>50</v>
      </c>
      <c r="E351" s="8">
        <v>40944</v>
      </c>
      <c r="F351" t="s">
        <v>69</v>
      </c>
      <c r="G351" t="s">
        <v>0</v>
      </c>
      <c r="K351" s="4" t="s">
        <v>170</v>
      </c>
      <c r="L351" s="11">
        <v>265</v>
      </c>
      <c r="M351" t="s">
        <v>50</v>
      </c>
      <c r="O351" s="8">
        <v>40944</v>
      </c>
      <c r="P351" t="s">
        <v>69</v>
      </c>
      <c r="Q351" t="s">
        <v>0</v>
      </c>
    </row>
    <row r="352" spans="1:17" x14ac:dyDescent="0.4">
      <c r="A352" s="4" t="s">
        <v>171</v>
      </c>
      <c r="B352" s="11">
        <v>285</v>
      </c>
      <c r="C352" t="s">
        <v>70</v>
      </c>
      <c r="E352" s="8">
        <v>42714</v>
      </c>
      <c r="F352" t="s">
        <v>20</v>
      </c>
      <c r="G352" t="s">
        <v>0</v>
      </c>
      <c r="K352" s="4" t="s">
        <v>171</v>
      </c>
      <c r="L352" s="11">
        <v>285</v>
      </c>
      <c r="M352" t="s">
        <v>70</v>
      </c>
      <c r="O352" s="8">
        <v>42714</v>
      </c>
      <c r="P352" t="s">
        <v>20</v>
      </c>
      <c r="Q352" t="s">
        <v>0</v>
      </c>
    </row>
    <row r="353" spans="1:17" x14ac:dyDescent="0.4">
      <c r="A353" s="4" t="s">
        <v>172</v>
      </c>
      <c r="B353" s="11">
        <v>290</v>
      </c>
      <c r="C353" t="s">
        <v>58</v>
      </c>
      <c r="E353" s="8">
        <v>42357</v>
      </c>
      <c r="F353" t="s">
        <v>20</v>
      </c>
      <c r="G353" t="s">
        <v>0</v>
      </c>
      <c r="K353" s="4" t="s">
        <v>172</v>
      </c>
      <c r="L353" s="11">
        <v>290</v>
      </c>
      <c r="M353" t="s">
        <v>58</v>
      </c>
      <c r="O353" s="8">
        <v>42357</v>
      </c>
      <c r="P353" t="s">
        <v>20</v>
      </c>
      <c r="Q353" t="s">
        <v>0</v>
      </c>
    </row>
    <row r="354" spans="1:17" x14ac:dyDescent="0.4">
      <c r="A354" s="5" t="s">
        <v>173</v>
      </c>
      <c r="B354" s="11">
        <v>300</v>
      </c>
      <c r="C354" t="s">
        <v>136</v>
      </c>
      <c r="E354" s="8">
        <v>42637</v>
      </c>
      <c r="F354" t="s">
        <v>13</v>
      </c>
      <c r="G354" t="s">
        <v>0</v>
      </c>
      <c r="K354" s="5" t="s">
        <v>173</v>
      </c>
      <c r="L354" s="11">
        <v>300</v>
      </c>
      <c r="M354" t="s">
        <v>136</v>
      </c>
      <c r="O354" s="8">
        <v>42637</v>
      </c>
      <c r="P354" t="s">
        <v>13</v>
      </c>
      <c r="Q354" t="s">
        <v>0</v>
      </c>
    </row>
    <row r="356" spans="1:17" ht="14.65" thickBot="1" x14ac:dyDescent="0.5">
      <c r="A356" s="6" t="s">
        <v>176</v>
      </c>
      <c r="B356" s="10" t="s">
        <v>3</v>
      </c>
      <c r="C356" s="1" t="s">
        <v>4</v>
      </c>
      <c r="D356" s="1" t="s">
        <v>162</v>
      </c>
      <c r="E356" s="7" t="s">
        <v>5</v>
      </c>
      <c r="F356" s="1" t="s">
        <v>6</v>
      </c>
      <c r="G356" s="1" t="s">
        <v>163</v>
      </c>
      <c r="H356" s="1"/>
      <c r="I356" s="1"/>
      <c r="K356" s="6" t="s">
        <v>176</v>
      </c>
      <c r="L356" s="10" t="s">
        <v>3</v>
      </c>
      <c r="M356" s="1" t="s">
        <v>4</v>
      </c>
      <c r="N356" s="1" t="s">
        <v>162</v>
      </c>
      <c r="O356" s="7" t="s">
        <v>5</v>
      </c>
      <c r="P356" s="1" t="s">
        <v>6</v>
      </c>
      <c r="Q356" s="1" t="s">
        <v>163</v>
      </c>
    </row>
    <row r="357" spans="1:17" x14ac:dyDescent="0.4">
      <c r="A357" s="4" t="s">
        <v>166</v>
      </c>
      <c r="K357" s="4" t="s">
        <v>166</v>
      </c>
    </row>
    <row r="358" spans="1:17" x14ac:dyDescent="0.4">
      <c r="A358" s="4" t="s">
        <v>167</v>
      </c>
      <c r="K358" s="4" t="s">
        <v>167</v>
      </c>
    </row>
    <row r="359" spans="1:17" x14ac:dyDescent="0.4">
      <c r="A359" s="4" t="s">
        <v>168</v>
      </c>
      <c r="B359" s="11">
        <v>637.5</v>
      </c>
      <c r="C359" t="s">
        <v>27</v>
      </c>
      <c r="E359" s="8">
        <v>42463</v>
      </c>
      <c r="F359" t="s">
        <v>28</v>
      </c>
      <c r="G359" t="s">
        <v>0</v>
      </c>
      <c r="K359" s="4" t="s">
        <v>168</v>
      </c>
      <c r="L359" s="11">
        <v>637.5</v>
      </c>
      <c r="M359" t="s">
        <v>27</v>
      </c>
      <c r="O359" s="8">
        <v>42463</v>
      </c>
      <c r="P359" t="s">
        <v>28</v>
      </c>
      <c r="Q359" t="s">
        <v>0</v>
      </c>
    </row>
    <row r="360" spans="1:17" x14ac:dyDescent="0.4">
      <c r="A360" s="4" t="s">
        <v>169</v>
      </c>
      <c r="B360" s="11">
        <v>557.5</v>
      </c>
      <c r="C360" t="s">
        <v>68</v>
      </c>
      <c r="E360" s="8">
        <v>41966</v>
      </c>
      <c r="F360" t="s">
        <v>13</v>
      </c>
      <c r="G360" t="s">
        <v>0</v>
      </c>
      <c r="K360" s="4" t="s">
        <v>169</v>
      </c>
      <c r="L360" s="11">
        <v>557.5</v>
      </c>
      <c r="M360" t="s">
        <v>68</v>
      </c>
      <c r="O360" s="8">
        <v>41966</v>
      </c>
      <c r="P360" t="s">
        <v>13</v>
      </c>
      <c r="Q360" t="s">
        <v>0</v>
      </c>
    </row>
    <row r="361" spans="1:17" x14ac:dyDescent="0.4">
      <c r="A361" s="4" t="s">
        <v>170</v>
      </c>
      <c r="B361" s="11">
        <v>685</v>
      </c>
      <c r="C361" t="s">
        <v>50</v>
      </c>
      <c r="E361" s="8">
        <v>40944</v>
      </c>
      <c r="F361" t="s">
        <v>69</v>
      </c>
      <c r="G361" t="s">
        <v>0</v>
      </c>
      <c r="K361" s="4" t="s">
        <v>170</v>
      </c>
      <c r="L361" s="11">
        <v>685</v>
      </c>
      <c r="M361" s="9" t="s">
        <v>50</v>
      </c>
      <c r="O361" s="8">
        <v>40495</v>
      </c>
      <c r="P361" t="s">
        <v>69</v>
      </c>
      <c r="Q361" s="9" t="s">
        <v>1</v>
      </c>
    </row>
    <row r="362" spans="1:17" x14ac:dyDescent="0.4">
      <c r="A362" s="4" t="s">
        <v>171</v>
      </c>
      <c r="B362" s="11">
        <v>672.5</v>
      </c>
      <c r="C362" t="s">
        <v>70</v>
      </c>
      <c r="E362" s="8">
        <v>42714</v>
      </c>
      <c r="F362" t="s">
        <v>20</v>
      </c>
      <c r="G362" t="s">
        <v>0</v>
      </c>
      <c r="K362" s="4" t="s">
        <v>171</v>
      </c>
      <c r="L362" s="11">
        <v>672.5</v>
      </c>
      <c r="M362" t="s">
        <v>70</v>
      </c>
      <c r="O362" s="8">
        <v>42714</v>
      </c>
      <c r="P362" t="s">
        <v>20</v>
      </c>
      <c r="Q362" t="s">
        <v>0</v>
      </c>
    </row>
    <row r="363" spans="1:17" x14ac:dyDescent="0.4">
      <c r="A363" s="4" t="s">
        <v>172</v>
      </c>
      <c r="B363" s="11">
        <v>727.5</v>
      </c>
      <c r="C363" t="s">
        <v>58</v>
      </c>
      <c r="E363" s="8">
        <v>42357</v>
      </c>
      <c r="F363" t="s">
        <v>20</v>
      </c>
      <c r="G363" t="s">
        <v>0</v>
      </c>
      <c r="K363" s="4" t="s">
        <v>172</v>
      </c>
      <c r="L363" s="11">
        <v>727.5</v>
      </c>
      <c r="M363" t="s">
        <v>58</v>
      </c>
      <c r="O363" s="8">
        <v>42357</v>
      </c>
      <c r="P363" t="s">
        <v>20</v>
      </c>
      <c r="Q363" t="s">
        <v>0</v>
      </c>
    </row>
    <row r="364" spans="1:17" x14ac:dyDescent="0.4">
      <c r="A364" s="5" t="s">
        <v>173</v>
      </c>
      <c r="B364" s="11">
        <v>757.5</v>
      </c>
      <c r="C364" t="s">
        <v>136</v>
      </c>
      <c r="E364" s="8">
        <v>42637</v>
      </c>
      <c r="F364" t="s">
        <v>13</v>
      </c>
      <c r="G364" t="s">
        <v>0</v>
      </c>
      <c r="K364" s="5" t="s">
        <v>173</v>
      </c>
      <c r="L364" s="11">
        <v>757.5</v>
      </c>
      <c r="M364" t="s">
        <v>136</v>
      </c>
      <c r="O364" s="8">
        <v>42637</v>
      </c>
      <c r="P364" t="s">
        <v>13</v>
      </c>
      <c r="Q364" t="s">
        <v>0</v>
      </c>
    </row>
    <row r="366" spans="1:17" ht="14.65" thickBot="1" x14ac:dyDescent="0.5">
      <c r="A366" s="6" t="s">
        <v>177</v>
      </c>
      <c r="B366" s="10" t="s">
        <v>3</v>
      </c>
      <c r="C366" s="1" t="s">
        <v>4</v>
      </c>
      <c r="D366" s="1" t="s">
        <v>162</v>
      </c>
      <c r="E366" s="7" t="s">
        <v>5</v>
      </c>
      <c r="F366" s="1" t="s">
        <v>6</v>
      </c>
      <c r="G366" s="1" t="s">
        <v>163</v>
      </c>
      <c r="H366" s="1"/>
      <c r="I366" s="1"/>
      <c r="K366" s="6" t="s">
        <v>177</v>
      </c>
      <c r="L366" s="10" t="s">
        <v>3</v>
      </c>
      <c r="M366" s="1" t="s">
        <v>4</v>
      </c>
      <c r="N366" s="1" t="s">
        <v>162</v>
      </c>
      <c r="O366" s="7" t="s">
        <v>5</v>
      </c>
      <c r="P366" s="1" t="s">
        <v>6</v>
      </c>
      <c r="Q366" s="1" t="s">
        <v>163</v>
      </c>
    </row>
    <row r="367" spans="1:17" x14ac:dyDescent="0.4">
      <c r="A367" s="4" t="s">
        <v>166</v>
      </c>
      <c r="K367" s="4" t="s">
        <v>166</v>
      </c>
    </row>
    <row r="368" spans="1:17" x14ac:dyDescent="0.4">
      <c r="A368" s="4" t="s">
        <v>167</v>
      </c>
      <c r="K368" s="4" t="s">
        <v>167</v>
      </c>
    </row>
    <row r="369" spans="1:17" x14ac:dyDescent="0.4">
      <c r="A369" s="4" t="s">
        <v>168</v>
      </c>
      <c r="B369" s="11">
        <v>142.5</v>
      </c>
      <c r="C369" t="s">
        <v>27</v>
      </c>
      <c r="E369" s="8">
        <v>42273</v>
      </c>
      <c r="F369" t="s">
        <v>13</v>
      </c>
      <c r="G369" s="9" t="s">
        <v>0</v>
      </c>
      <c r="H369" s="9"/>
      <c r="I369" s="9"/>
      <c r="K369" s="4" t="s">
        <v>168</v>
      </c>
      <c r="L369" s="11">
        <v>142.5</v>
      </c>
      <c r="M369" t="s">
        <v>27</v>
      </c>
      <c r="O369" s="8">
        <v>42273</v>
      </c>
      <c r="P369" t="s">
        <v>13</v>
      </c>
      <c r="Q369" s="9" t="s">
        <v>0</v>
      </c>
    </row>
    <row r="370" spans="1:17" x14ac:dyDescent="0.4">
      <c r="A370" s="4" t="s">
        <v>169</v>
      </c>
      <c r="B370" s="11">
        <v>132.5</v>
      </c>
      <c r="C370" t="s">
        <v>68</v>
      </c>
      <c r="E370" s="8">
        <v>41966</v>
      </c>
      <c r="F370" t="s">
        <v>13</v>
      </c>
      <c r="G370" s="9" t="s">
        <v>0</v>
      </c>
      <c r="H370" s="9"/>
      <c r="I370" s="9"/>
      <c r="K370" s="4" t="s">
        <v>169</v>
      </c>
      <c r="L370" s="11">
        <v>132.5</v>
      </c>
      <c r="M370" t="s">
        <v>68</v>
      </c>
      <c r="O370" s="8">
        <v>41966</v>
      </c>
      <c r="P370" t="s">
        <v>13</v>
      </c>
      <c r="Q370" s="9" t="s">
        <v>0</v>
      </c>
    </row>
    <row r="371" spans="1:17" x14ac:dyDescent="0.4">
      <c r="A371" s="4" t="s">
        <v>170</v>
      </c>
      <c r="B371" s="11">
        <v>187.5</v>
      </c>
      <c r="C371" t="s">
        <v>50</v>
      </c>
      <c r="E371" s="8">
        <v>41075</v>
      </c>
      <c r="F371" t="s">
        <v>51</v>
      </c>
      <c r="G371" s="9" t="s">
        <v>0</v>
      </c>
      <c r="H371" s="9"/>
      <c r="I371" s="9"/>
      <c r="K371" s="4" t="s">
        <v>170</v>
      </c>
      <c r="L371" s="11">
        <v>205</v>
      </c>
      <c r="M371" t="s">
        <v>50</v>
      </c>
      <c r="O371" s="8">
        <v>40495</v>
      </c>
      <c r="P371" t="s">
        <v>69</v>
      </c>
      <c r="Q371" s="9" t="s">
        <v>1</v>
      </c>
    </row>
    <row r="372" spans="1:17" x14ac:dyDescent="0.4">
      <c r="A372" s="4" t="s">
        <v>171</v>
      </c>
      <c r="B372" s="11">
        <v>147.5</v>
      </c>
      <c r="C372" t="s">
        <v>70</v>
      </c>
      <c r="E372" s="8">
        <v>42714</v>
      </c>
      <c r="F372" t="s">
        <v>20</v>
      </c>
      <c r="G372" s="9" t="s">
        <v>0</v>
      </c>
      <c r="H372" s="9"/>
      <c r="I372" s="9"/>
      <c r="K372" s="4" t="s">
        <v>171</v>
      </c>
      <c r="L372" s="11">
        <v>192.5</v>
      </c>
      <c r="M372" t="s">
        <v>135</v>
      </c>
      <c r="O372" s="8">
        <v>39767</v>
      </c>
      <c r="P372" t="s">
        <v>69</v>
      </c>
      <c r="Q372" s="9" t="s">
        <v>1</v>
      </c>
    </row>
    <row r="373" spans="1:17" x14ac:dyDescent="0.4">
      <c r="A373" s="4" t="s">
        <v>172</v>
      </c>
      <c r="B373" s="11">
        <v>165</v>
      </c>
      <c r="C373" t="s">
        <v>58</v>
      </c>
      <c r="E373" s="8">
        <v>42357</v>
      </c>
      <c r="F373" t="s">
        <v>20</v>
      </c>
      <c r="G373" s="9" t="s">
        <v>0</v>
      </c>
      <c r="H373" s="9"/>
      <c r="I373" s="9"/>
      <c r="K373" s="4" t="s">
        <v>172</v>
      </c>
      <c r="L373" s="11">
        <v>205</v>
      </c>
      <c r="M373" t="s">
        <v>157</v>
      </c>
      <c r="O373" s="8">
        <v>38682</v>
      </c>
      <c r="P373" t="s">
        <v>69</v>
      </c>
      <c r="Q373" s="9" t="s">
        <v>1</v>
      </c>
    </row>
    <row r="374" spans="1:17" x14ac:dyDescent="0.4">
      <c r="A374" s="5" t="s">
        <v>173</v>
      </c>
      <c r="B374" s="11">
        <v>172.5</v>
      </c>
      <c r="C374" t="s">
        <v>71</v>
      </c>
      <c r="E374" s="8">
        <v>42546</v>
      </c>
      <c r="F374" t="s">
        <v>72</v>
      </c>
      <c r="G374" s="9" t="s">
        <v>0</v>
      </c>
      <c r="H374" s="9"/>
      <c r="I374" s="9"/>
      <c r="K374" s="5" t="s">
        <v>173</v>
      </c>
      <c r="L374" s="11">
        <v>232.5</v>
      </c>
      <c r="M374" t="s">
        <v>137</v>
      </c>
      <c r="O374" s="8">
        <v>42415</v>
      </c>
      <c r="P374" t="s">
        <v>45</v>
      </c>
      <c r="Q374" s="9" t="s">
        <v>0</v>
      </c>
    </row>
  </sheetData>
  <mergeCells count="16">
    <mergeCell ref="K324:Q324"/>
    <mergeCell ref="A220:G220"/>
    <mergeCell ref="A272:G272"/>
    <mergeCell ref="K1:Q1"/>
    <mergeCell ref="K2:Q2"/>
    <mergeCell ref="K59:Q59"/>
    <mergeCell ref="K116:Q116"/>
    <mergeCell ref="K168:Q168"/>
    <mergeCell ref="A168:G168"/>
    <mergeCell ref="A324:G324"/>
    <mergeCell ref="K220:Q220"/>
    <mergeCell ref="K272:Q272"/>
    <mergeCell ref="A1:G1"/>
    <mergeCell ref="A116:G116"/>
    <mergeCell ref="A59:G59"/>
    <mergeCell ref="A2:G2"/>
  </mergeCells>
  <phoneticPr fontId="11" type="noConversion"/>
  <conditionalFormatting sqref="B5:B13 B73:B75 B80:B81 B84:B86 B91:B92 B95:B97 B102:B103 B171:B178 B194 B196:B198 B347:B354">
    <cfRule type="cellIs" dxfId="60" priority="61" stopIfTrue="1" operator="greaterThan">
      <formula>$L5</formula>
    </cfRule>
  </conditionalFormatting>
  <conditionalFormatting sqref="B16:B24">
    <cfRule type="cellIs" dxfId="59" priority="60" stopIfTrue="1" operator="greaterThan">
      <formula>$L16</formula>
    </cfRule>
  </conditionalFormatting>
  <conditionalFormatting sqref="B27:B35">
    <cfRule type="cellIs" dxfId="58" priority="59" stopIfTrue="1" operator="greaterThan">
      <formula>$L27</formula>
    </cfRule>
  </conditionalFormatting>
  <conditionalFormatting sqref="B38:B46">
    <cfRule type="cellIs" dxfId="57" priority="58" stopIfTrue="1" operator="greaterThan">
      <formula>$L38</formula>
    </cfRule>
  </conditionalFormatting>
  <conditionalFormatting sqref="B49:B57">
    <cfRule type="cellIs" dxfId="56" priority="57" stopIfTrue="1" operator="greaterThan">
      <formula>$L49</formula>
    </cfRule>
  </conditionalFormatting>
  <conditionalFormatting sqref="B62:B66">
    <cfRule type="cellIs" dxfId="55" priority="6" stopIfTrue="1" operator="greaterThan">
      <formula>$L62</formula>
    </cfRule>
  </conditionalFormatting>
  <conditionalFormatting sqref="B67">
    <cfRule type="cellIs" dxfId="54" priority="83" stopIfTrue="1" operator="greaterThan">
      <formula>$L87</formula>
    </cfRule>
  </conditionalFormatting>
  <conditionalFormatting sqref="B68:B70">
    <cfRule type="cellIs" dxfId="53" priority="88" stopIfTrue="1" operator="greaterThan">
      <formula>$L98</formula>
    </cfRule>
  </conditionalFormatting>
  <conditionalFormatting sqref="B76:B79 B87:B90 B98:B101">
    <cfRule type="cellIs" dxfId="52" priority="81" stopIfTrue="1" operator="greaterThan">
      <formula>#REF!</formula>
    </cfRule>
  </conditionalFormatting>
  <conditionalFormatting sqref="B106:B115">
    <cfRule type="cellIs" dxfId="51" priority="52" stopIfTrue="1" operator="greaterThan">
      <formula>$L106</formula>
    </cfRule>
  </conditionalFormatting>
  <conditionalFormatting sqref="B119:B126">
    <cfRule type="cellIs" dxfId="50" priority="51" stopIfTrue="1" operator="greaterThan">
      <formula>$L119</formula>
    </cfRule>
  </conditionalFormatting>
  <conditionalFormatting sqref="B129:B136">
    <cfRule type="cellIs" dxfId="49" priority="50" stopIfTrue="1" operator="greaterThan">
      <formula>$L129</formula>
    </cfRule>
  </conditionalFormatting>
  <conditionalFormatting sqref="B139:B146">
    <cfRule type="cellIs" dxfId="48" priority="49" stopIfTrue="1" operator="greaterThan">
      <formula>$L139</formula>
    </cfRule>
  </conditionalFormatting>
  <conditionalFormatting sqref="B149:B156">
    <cfRule type="cellIs" dxfId="47" priority="48" stopIfTrue="1" operator="greaterThan">
      <formula>$L149</formula>
    </cfRule>
  </conditionalFormatting>
  <conditionalFormatting sqref="B159:B166">
    <cfRule type="cellIs" dxfId="46" priority="47" stopIfTrue="1" operator="greaterThan">
      <formula>$L159</formula>
    </cfRule>
  </conditionalFormatting>
  <conditionalFormatting sqref="B181:B188">
    <cfRule type="cellIs" dxfId="45" priority="45" stopIfTrue="1" operator="greaterThan">
      <formula>$L181</formula>
    </cfRule>
  </conditionalFormatting>
  <conditionalFormatting sqref="B183">
    <cfRule type="cellIs" dxfId="44" priority="71" stopIfTrue="1" operator="greaterThan">
      <formula>$L174</formula>
    </cfRule>
  </conditionalFormatting>
  <conditionalFormatting sqref="B191:B192">
    <cfRule type="cellIs" dxfId="43" priority="44" stopIfTrue="1" operator="greaterThan">
      <formula>$L191</formula>
    </cfRule>
  </conditionalFormatting>
  <conditionalFormatting sqref="B193 B195">
    <cfRule type="cellIs" dxfId="42" priority="73" stopIfTrue="1" operator="greaterThan">
      <formula>$L175</formula>
    </cfRule>
  </conditionalFormatting>
  <conditionalFormatting sqref="B201:B208">
    <cfRule type="cellIs" dxfId="41" priority="4" stopIfTrue="1" operator="greaterThan">
      <formula>$L201</formula>
    </cfRule>
  </conditionalFormatting>
  <conditionalFormatting sqref="B211:B218">
    <cfRule type="cellIs" dxfId="40" priority="42" stopIfTrue="1" operator="greaterThan">
      <formula>$L211</formula>
    </cfRule>
  </conditionalFormatting>
  <conditionalFormatting sqref="B223:B230">
    <cfRule type="cellIs" dxfId="39" priority="21" stopIfTrue="1" operator="greaterThan">
      <formula>$L223</formula>
    </cfRule>
  </conditionalFormatting>
  <conditionalFormatting sqref="B233:B240">
    <cfRule type="cellIs" dxfId="38" priority="40" stopIfTrue="1" operator="greaterThan">
      <formula>$L233</formula>
    </cfRule>
  </conditionalFormatting>
  <conditionalFormatting sqref="B243:B250">
    <cfRule type="cellIs" dxfId="37" priority="39" stopIfTrue="1" operator="greaterThan">
      <formula>$L243</formula>
    </cfRule>
  </conditionalFormatting>
  <conditionalFormatting sqref="B253:B260">
    <cfRule type="cellIs" dxfId="36" priority="38" stopIfTrue="1" operator="greaterThan">
      <formula>$L253</formula>
    </cfRule>
  </conditionalFormatting>
  <conditionalFormatting sqref="B263:B270">
    <cfRule type="cellIs" dxfId="35" priority="37" stopIfTrue="1" operator="greaterThan">
      <formula>$L263</formula>
    </cfRule>
  </conditionalFormatting>
  <conditionalFormatting sqref="B275:B282">
    <cfRule type="cellIs" dxfId="34" priority="36" stopIfTrue="1" operator="greaterThan">
      <formula>$L275</formula>
    </cfRule>
  </conditionalFormatting>
  <conditionalFormatting sqref="B285:B292">
    <cfRule type="cellIs" dxfId="33" priority="35" stopIfTrue="1" operator="greaterThan">
      <formula>$L285</formula>
    </cfRule>
  </conditionalFormatting>
  <conditionalFormatting sqref="B295:B302">
    <cfRule type="cellIs" dxfId="32" priority="34" stopIfTrue="1" operator="greaterThan">
      <formula>$L295</formula>
    </cfRule>
  </conditionalFormatting>
  <conditionalFormatting sqref="B305:B312">
    <cfRule type="cellIs" dxfId="31" priority="33" stopIfTrue="1" operator="greaterThan">
      <formula>$L305</formula>
    </cfRule>
  </conditionalFormatting>
  <conditionalFormatting sqref="B315:B322">
    <cfRule type="cellIs" dxfId="30" priority="32" stopIfTrue="1" operator="greaterThan">
      <formula>$L315</formula>
    </cfRule>
  </conditionalFormatting>
  <conditionalFormatting sqref="B327:B334">
    <cfRule type="cellIs" dxfId="29" priority="31" stopIfTrue="1" operator="greaterThan">
      <formula>$L327</formula>
    </cfRule>
  </conditionalFormatting>
  <conditionalFormatting sqref="B337:B342">
    <cfRule type="cellIs" dxfId="28" priority="30" stopIfTrue="1" operator="greaterThan">
      <formula>$L337</formula>
    </cfRule>
  </conditionalFormatting>
  <conditionalFormatting sqref="B343:B344">
    <cfRule type="cellIs" dxfId="27" priority="77" stopIfTrue="1" operator="greaterThan">
      <formula>$L353</formula>
    </cfRule>
  </conditionalFormatting>
  <conditionalFormatting sqref="B357:B364">
    <cfRule type="cellIs" dxfId="26" priority="28" stopIfTrue="1" operator="greaterThan">
      <formula>$L357</formula>
    </cfRule>
  </conditionalFormatting>
  <conditionalFormatting sqref="B367:B374">
    <cfRule type="cellIs" dxfId="25" priority="14" stopIfTrue="1" operator="greaterThan">
      <formula>$L367</formula>
    </cfRule>
  </conditionalFormatting>
  <conditionalFormatting sqref="G1:G1048576 Q1:Q1048576">
    <cfRule type="cellIs" dxfId="24" priority="1" stopIfTrue="1" operator="equal">
      <formula>"PS"</formula>
    </cfRule>
  </conditionalFormatting>
  <conditionalFormatting sqref="G1:I158">
    <cfRule type="cellIs" dxfId="23" priority="5" stopIfTrue="1" operator="equal">
      <formula>"PS"</formula>
    </cfRule>
  </conditionalFormatting>
  <conditionalFormatting sqref="L327:L334">
    <cfRule type="cellIs" dxfId="22" priority="18" stopIfTrue="1" operator="greaterThan">
      <formula>$L327</formula>
    </cfRule>
  </conditionalFormatting>
  <conditionalFormatting sqref="L337:L342">
    <cfRule type="cellIs" dxfId="21" priority="17" stopIfTrue="1" operator="greaterThan">
      <formula>$L337</formula>
    </cfRule>
  </conditionalFormatting>
  <conditionalFormatting sqref="L343:L344">
    <cfRule type="cellIs" dxfId="20" priority="20" stopIfTrue="1" operator="greaterThan">
      <formula>$L353</formula>
    </cfRule>
  </conditionalFormatting>
  <conditionalFormatting sqref="L347:L354">
    <cfRule type="cellIs" dxfId="19" priority="19" stopIfTrue="1" operator="greaterThan">
      <formula>$L347</formula>
    </cfRule>
  </conditionalFormatting>
  <conditionalFormatting sqref="L357:L364">
    <cfRule type="cellIs" dxfId="18" priority="16" stopIfTrue="1" operator="greaterThan">
      <formula>$L357</formula>
    </cfRule>
  </conditionalFormatting>
  <conditionalFormatting sqref="L367:L374">
    <cfRule type="cellIs" dxfId="17" priority="22" stopIfTrue="1" operator="greaterThan">
      <formula>$L367</formula>
    </cfRule>
  </conditionalFormatting>
  <conditionalFormatting sqref="R4 H159:I166 G167:I170 H171:I178 G179:I180 H181:I188 G189:I191 H192:I198 G199:I201 H202:I208 G209:I215 H216:I218 G219:I224 H225:I230 G231:I233 H234:I241 G242:I244 H245:I251 G252:I254 H255:I261 G262:I264 H265:I270 G271:I65536">
    <cfRule type="cellIs" dxfId="16" priority="15" stopIfTrue="1" operator="equal">
      <formula>"PS"</formula>
    </cfRule>
  </conditionalFormatting>
  <pageMargins left="0.7" right="0.7" top="0.75" bottom="0.75" header="0.3" footer="0.3"/>
  <pageSetup orientation="portrait"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84"/>
  <sheetViews>
    <sheetView workbookViewId="0">
      <selection sqref="A1:G1"/>
    </sheetView>
  </sheetViews>
  <sheetFormatPr defaultRowHeight="13.15" x14ac:dyDescent="0.4"/>
  <cols>
    <col min="1" max="1" width="17.59765625" style="2" customWidth="1"/>
    <col min="2" max="2" width="13.59765625" customWidth="1"/>
    <col min="3" max="3" width="19.73046875" customWidth="1"/>
    <col min="4" max="4" width="9.59765625" customWidth="1"/>
    <col min="5" max="5" width="13.59765625" customWidth="1"/>
    <col min="6" max="6" width="23" customWidth="1"/>
    <col min="7" max="7" width="6.86328125" customWidth="1"/>
    <col min="8" max="8" width="3.59765625" customWidth="1"/>
    <col min="9" max="9" width="17.59765625" style="2" customWidth="1"/>
    <col min="10" max="10" width="13.59765625" customWidth="1"/>
    <col min="11" max="11" width="19.73046875" customWidth="1"/>
    <col min="12" max="12" width="9.59765625" customWidth="1"/>
    <col min="13" max="13" width="13.59765625" customWidth="1"/>
    <col min="14" max="14" width="23" customWidth="1"/>
    <col min="15" max="15" width="6.86328125" customWidth="1"/>
  </cols>
  <sheetData>
    <row r="1" spans="1:15" ht="19.5" x14ac:dyDescent="0.6">
      <c r="A1" s="292" t="s">
        <v>190</v>
      </c>
      <c r="B1" s="292"/>
      <c r="C1" s="292"/>
      <c r="D1" s="292"/>
      <c r="E1" s="292"/>
      <c r="F1" s="292"/>
      <c r="G1" s="292"/>
      <c r="I1" s="292" t="s">
        <v>191</v>
      </c>
      <c r="J1" s="292"/>
      <c r="K1" s="292"/>
      <c r="L1" s="292"/>
      <c r="M1" s="292"/>
      <c r="N1" s="292"/>
      <c r="O1" s="292"/>
    </row>
    <row r="2" spans="1:15" ht="16.899999999999999" x14ac:dyDescent="0.5">
      <c r="A2" s="291" t="s">
        <v>192</v>
      </c>
      <c r="B2" s="291"/>
      <c r="C2" s="291"/>
      <c r="D2" s="291"/>
      <c r="E2" s="291"/>
      <c r="F2" s="291"/>
      <c r="G2" s="291"/>
      <c r="I2" s="291" t="s">
        <v>193</v>
      </c>
      <c r="J2" s="291"/>
      <c r="K2" s="291"/>
      <c r="L2" s="291"/>
      <c r="M2" s="291"/>
      <c r="N2" s="291"/>
      <c r="O2" s="291"/>
    </row>
    <row r="4" spans="1:15" ht="14.65" thickBot="1" x14ac:dyDescent="0.5">
      <c r="A4" s="3" t="s">
        <v>161</v>
      </c>
      <c r="B4" s="1" t="s">
        <v>3</v>
      </c>
      <c r="C4" s="1" t="s">
        <v>4</v>
      </c>
      <c r="D4" s="1" t="s">
        <v>162</v>
      </c>
      <c r="E4" s="1" t="s">
        <v>5</v>
      </c>
      <c r="F4" s="1" t="s">
        <v>6</v>
      </c>
      <c r="G4" s="1" t="s">
        <v>163</v>
      </c>
      <c r="I4" s="3" t="s">
        <v>161</v>
      </c>
      <c r="J4" s="1" t="s">
        <v>3</v>
      </c>
      <c r="K4" s="1" t="s">
        <v>4</v>
      </c>
      <c r="L4" s="1" t="s">
        <v>162</v>
      </c>
      <c r="M4" s="1" t="s">
        <v>5</v>
      </c>
      <c r="N4" s="1" t="s">
        <v>6</v>
      </c>
      <c r="O4" s="1" t="s">
        <v>163</v>
      </c>
    </row>
    <row r="5" spans="1:15" x14ac:dyDescent="0.4">
      <c r="A5" s="4" t="s">
        <v>166</v>
      </c>
      <c r="I5" s="4" t="s">
        <v>194</v>
      </c>
    </row>
    <row r="6" spans="1:15" x14ac:dyDescent="0.4">
      <c r="A6" s="4" t="s">
        <v>167</v>
      </c>
      <c r="I6" s="4" t="s">
        <v>195</v>
      </c>
    </row>
    <row r="7" spans="1:15" x14ac:dyDescent="0.4">
      <c r="A7" s="4" t="s">
        <v>168</v>
      </c>
      <c r="I7" s="4" t="s">
        <v>196</v>
      </c>
    </row>
    <row r="8" spans="1:15" x14ac:dyDescent="0.4">
      <c r="A8" s="4" t="s">
        <v>169</v>
      </c>
      <c r="I8" s="4" t="s">
        <v>197</v>
      </c>
    </row>
    <row r="9" spans="1:15" x14ac:dyDescent="0.4">
      <c r="A9" s="4" t="s">
        <v>170</v>
      </c>
      <c r="I9" s="4" t="s">
        <v>198</v>
      </c>
    </row>
    <row r="10" spans="1:15" x14ac:dyDescent="0.4">
      <c r="A10" s="4" t="s">
        <v>171</v>
      </c>
      <c r="I10" s="4" t="s">
        <v>199</v>
      </c>
    </row>
    <row r="11" spans="1:15" x14ac:dyDescent="0.4">
      <c r="A11" s="4" t="s">
        <v>172</v>
      </c>
      <c r="I11" s="4" t="s">
        <v>200</v>
      </c>
    </row>
    <row r="12" spans="1:15" x14ac:dyDescent="0.4">
      <c r="A12" s="5" t="s">
        <v>173</v>
      </c>
      <c r="I12" s="5"/>
    </row>
    <row r="13" spans="1:15" x14ac:dyDescent="0.4">
      <c r="A13" s="5"/>
      <c r="I13" s="5"/>
    </row>
    <row r="14" spans="1:15" ht="14.65" thickBot="1" x14ac:dyDescent="0.5">
      <c r="A14" s="3" t="s">
        <v>174</v>
      </c>
      <c r="B14" s="1" t="s">
        <v>3</v>
      </c>
      <c r="C14" s="1" t="s">
        <v>4</v>
      </c>
      <c r="D14" s="1" t="s">
        <v>162</v>
      </c>
      <c r="E14" s="1" t="s">
        <v>5</v>
      </c>
      <c r="F14" s="1" t="s">
        <v>6</v>
      </c>
      <c r="G14" s="1" t="s">
        <v>163</v>
      </c>
      <c r="I14" s="3" t="s">
        <v>174</v>
      </c>
      <c r="J14" s="1" t="s">
        <v>3</v>
      </c>
      <c r="K14" s="1" t="s">
        <v>4</v>
      </c>
      <c r="L14" s="1" t="s">
        <v>162</v>
      </c>
      <c r="M14" s="1" t="s">
        <v>5</v>
      </c>
      <c r="N14" s="1" t="s">
        <v>6</v>
      </c>
      <c r="O14" s="1" t="s">
        <v>163</v>
      </c>
    </row>
    <row r="15" spans="1:15" x14ac:dyDescent="0.4">
      <c r="A15" s="4" t="s">
        <v>166</v>
      </c>
      <c r="I15" s="4" t="s">
        <v>194</v>
      </c>
    </row>
    <row r="16" spans="1:15" x14ac:dyDescent="0.4">
      <c r="A16" s="4" t="s">
        <v>167</v>
      </c>
      <c r="I16" s="4" t="s">
        <v>195</v>
      </c>
    </row>
    <row r="17" spans="1:15" x14ac:dyDescent="0.4">
      <c r="A17" s="4" t="s">
        <v>168</v>
      </c>
      <c r="I17" s="4" t="s">
        <v>196</v>
      </c>
    </row>
    <row r="18" spans="1:15" x14ac:dyDescent="0.4">
      <c r="A18" s="4" t="s">
        <v>169</v>
      </c>
      <c r="I18" s="4" t="s">
        <v>197</v>
      </c>
    </row>
    <row r="19" spans="1:15" x14ac:dyDescent="0.4">
      <c r="A19" s="4" t="s">
        <v>170</v>
      </c>
      <c r="I19" s="4" t="s">
        <v>198</v>
      </c>
    </row>
    <row r="20" spans="1:15" x14ac:dyDescent="0.4">
      <c r="A20" s="4" t="s">
        <v>171</v>
      </c>
      <c r="I20" s="4" t="s">
        <v>199</v>
      </c>
    </row>
    <row r="21" spans="1:15" x14ac:dyDescent="0.4">
      <c r="A21" s="4" t="s">
        <v>172</v>
      </c>
      <c r="I21" s="4" t="s">
        <v>200</v>
      </c>
    </row>
    <row r="22" spans="1:15" x14ac:dyDescent="0.4">
      <c r="A22" s="5" t="s">
        <v>173</v>
      </c>
      <c r="I22" s="5"/>
    </row>
    <row r="24" spans="1:15" ht="14.65" thickBot="1" x14ac:dyDescent="0.5">
      <c r="A24" s="6" t="s">
        <v>175</v>
      </c>
      <c r="B24" s="1" t="s">
        <v>3</v>
      </c>
      <c r="C24" s="1" t="s">
        <v>4</v>
      </c>
      <c r="D24" s="1" t="s">
        <v>162</v>
      </c>
      <c r="E24" s="1" t="s">
        <v>5</v>
      </c>
      <c r="F24" s="1" t="s">
        <v>6</v>
      </c>
      <c r="G24" s="1" t="s">
        <v>163</v>
      </c>
      <c r="I24" s="6" t="s">
        <v>175</v>
      </c>
      <c r="J24" s="1" t="s">
        <v>3</v>
      </c>
      <c r="K24" s="1" t="s">
        <v>4</v>
      </c>
      <c r="L24" s="1" t="s">
        <v>162</v>
      </c>
      <c r="M24" s="1" t="s">
        <v>5</v>
      </c>
      <c r="N24" s="1" t="s">
        <v>6</v>
      </c>
      <c r="O24" s="1" t="s">
        <v>163</v>
      </c>
    </row>
    <row r="25" spans="1:15" x14ac:dyDescent="0.4">
      <c r="A25" s="4" t="s">
        <v>166</v>
      </c>
      <c r="I25" s="4" t="s">
        <v>194</v>
      </c>
    </row>
    <row r="26" spans="1:15" x14ac:dyDescent="0.4">
      <c r="A26" s="4" t="s">
        <v>167</v>
      </c>
      <c r="I26" s="4" t="s">
        <v>195</v>
      </c>
    </row>
    <row r="27" spans="1:15" x14ac:dyDescent="0.4">
      <c r="A27" s="4" t="s">
        <v>168</v>
      </c>
      <c r="I27" s="4" t="s">
        <v>196</v>
      </c>
    </row>
    <row r="28" spans="1:15" x14ac:dyDescent="0.4">
      <c r="A28" s="4" t="s">
        <v>169</v>
      </c>
      <c r="I28" s="4" t="s">
        <v>197</v>
      </c>
    </row>
    <row r="29" spans="1:15" x14ac:dyDescent="0.4">
      <c r="A29" s="4" t="s">
        <v>170</v>
      </c>
      <c r="I29" s="4" t="s">
        <v>198</v>
      </c>
    </row>
    <row r="30" spans="1:15" x14ac:dyDescent="0.4">
      <c r="A30" s="4" t="s">
        <v>171</v>
      </c>
      <c r="I30" s="4" t="s">
        <v>199</v>
      </c>
    </row>
    <row r="31" spans="1:15" x14ac:dyDescent="0.4">
      <c r="A31" s="4" t="s">
        <v>172</v>
      </c>
      <c r="I31" s="4" t="s">
        <v>200</v>
      </c>
    </row>
    <row r="32" spans="1:15" x14ac:dyDescent="0.4">
      <c r="A32" s="5" t="s">
        <v>173</v>
      </c>
      <c r="I32" s="5"/>
    </row>
    <row r="34" spans="1:15" ht="14.65" thickBot="1" x14ac:dyDescent="0.5">
      <c r="A34" s="6" t="s">
        <v>176</v>
      </c>
      <c r="B34" s="1" t="s">
        <v>3</v>
      </c>
      <c r="C34" s="1" t="s">
        <v>4</v>
      </c>
      <c r="D34" s="1" t="s">
        <v>162</v>
      </c>
      <c r="E34" s="1" t="s">
        <v>5</v>
      </c>
      <c r="F34" s="1" t="s">
        <v>6</v>
      </c>
      <c r="G34" s="1" t="s">
        <v>163</v>
      </c>
      <c r="I34" s="6" t="s">
        <v>176</v>
      </c>
      <c r="J34" s="1" t="s">
        <v>3</v>
      </c>
      <c r="K34" s="1" t="s">
        <v>4</v>
      </c>
      <c r="L34" s="1" t="s">
        <v>162</v>
      </c>
      <c r="M34" s="1" t="s">
        <v>5</v>
      </c>
      <c r="N34" s="1" t="s">
        <v>6</v>
      </c>
      <c r="O34" s="1" t="s">
        <v>163</v>
      </c>
    </row>
    <row r="35" spans="1:15" x14ac:dyDescent="0.4">
      <c r="A35" s="4" t="s">
        <v>166</v>
      </c>
      <c r="I35" s="4" t="s">
        <v>194</v>
      </c>
    </row>
    <row r="36" spans="1:15" x14ac:dyDescent="0.4">
      <c r="A36" s="4" t="s">
        <v>167</v>
      </c>
      <c r="I36" s="4" t="s">
        <v>195</v>
      </c>
    </row>
    <row r="37" spans="1:15" x14ac:dyDescent="0.4">
      <c r="A37" s="4" t="s">
        <v>168</v>
      </c>
      <c r="I37" s="4" t="s">
        <v>196</v>
      </c>
    </row>
    <row r="38" spans="1:15" x14ac:dyDescent="0.4">
      <c r="A38" s="4" t="s">
        <v>169</v>
      </c>
      <c r="I38" s="4" t="s">
        <v>197</v>
      </c>
    </row>
    <row r="39" spans="1:15" x14ac:dyDescent="0.4">
      <c r="A39" s="4" t="s">
        <v>170</v>
      </c>
      <c r="I39" s="4" t="s">
        <v>198</v>
      </c>
    </row>
    <row r="40" spans="1:15" x14ac:dyDescent="0.4">
      <c r="A40" s="4" t="s">
        <v>171</v>
      </c>
      <c r="I40" s="4" t="s">
        <v>199</v>
      </c>
    </row>
    <row r="41" spans="1:15" x14ac:dyDescent="0.4">
      <c r="A41" s="4" t="s">
        <v>172</v>
      </c>
      <c r="I41" s="4" t="s">
        <v>200</v>
      </c>
    </row>
    <row r="42" spans="1:15" x14ac:dyDescent="0.4">
      <c r="A42" s="5" t="s">
        <v>173</v>
      </c>
      <c r="I42" s="5"/>
    </row>
    <row r="43" spans="1:15" x14ac:dyDescent="0.4">
      <c r="A43" s="4"/>
    </row>
    <row r="44" spans="1:15" ht="16.899999999999999" x14ac:dyDescent="0.5">
      <c r="A44" s="291" t="s">
        <v>201</v>
      </c>
      <c r="B44" s="291"/>
      <c r="C44" s="291"/>
      <c r="D44" s="291"/>
      <c r="E44" s="291"/>
      <c r="F44" s="291"/>
      <c r="G44" s="291"/>
      <c r="I44" s="291" t="s">
        <v>202</v>
      </c>
      <c r="J44" s="291"/>
      <c r="K44" s="291"/>
      <c r="L44" s="291"/>
      <c r="M44" s="291"/>
      <c r="N44" s="291"/>
      <c r="O44" s="291"/>
    </row>
    <row r="46" spans="1:15" ht="14.65" thickBot="1" x14ac:dyDescent="0.5">
      <c r="A46" s="3" t="s">
        <v>161</v>
      </c>
      <c r="B46" s="1" t="s">
        <v>3</v>
      </c>
      <c r="C46" s="1" t="s">
        <v>4</v>
      </c>
      <c r="D46" s="1" t="s">
        <v>162</v>
      </c>
      <c r="E46" s="1" t="s">
        <v>5</v>
      </c>
      <c r="F46" s="1" t="s">
        <v>6</v>
      </c>
      <c r="G46" s="1" t="s">
        <v>163</v>
      </c>
      <c r="I46" s="3" t="s">
        <v>161</v>
      </c>
      <c r="J46" s="1" t="s">
        <v>3</v>
      </c>
      <c r="K46" s="1" t="s">
        <v>4</v>
      </c>
      <c r="L46" s="1" t="s">
        <v>162</v>
      </c>
      <c r="M46" s="1" t="s">
        <v>5</v>
      </c>
      <c r="N46" s="1" t="s">
        <v>6</v>
      </c>
      <c r="O46" s="1" t="s">
        <v>163</v>
      </c>
    </row>
    <row r="47" spans="1:15" x14ac:dyDescent="0.4">
      <c r="A47" s="4" t="s">
        <v>166</v>
      </c>
      <c r="I47" s="4" t="s">
        <v>194</v>
      </c>
    </row>
    <row r="48" spans="1:15" x14ac:dyDescent="0.4">
      <c r="A48" s="4" t="s">
        <v>167</v>
      </c>
      <c r="I48" s="4" t="s">
        <v>195</v>
      </c>
    </row>
    <row r="49" spans="1:15" x14ac:dyDescent="0.4">
      <c r="A49" s="4" t="s">
        <v>168</v>
      </c>
      <c r="I49" s="4" t="s">
        <v>196</v>
      </c>
    </row>
    <row r="50" spans="1:15" x14ac:dyDescent="0.4">
      <c r="A50" s="4" t="s">
        <v>169</v>
      </c>
      <c r="I50" s="4" t="s">
        <v>197</v>
      </c>
    </row>
    <row r="51" spans="1:15" x14ac:dyDescent="0.4">
      <c r="A51" s="4" t="s">
        <v>170</v>
      </c>
      <c r="I51" s="4" t="s">
        <v>198</v>
      </c>
    </row>
    <row r="52" spans="1:15" x14ac:dyDescent="0.4">
      <c r="A52" s="4" t="s">
        <v>171</v>
      </c>
      <c r="I52" s="4" t="s">
        <v>199</v>
      </c>
    </row>
    <row r="53" spans="1:15" x14ac:dyDescent="0.4">
      <c r="A53" s="4" t="s">
        <v>172</v>
      </c>
      <c r="I53" s="4" t="s">
        <v>200</v>
      </c>
    </row>
    <row r="54" spans="1:15" x14ac:dyDescent="0.4">
      <c r="A54" s="5" t="s">
        <v>173</v>
      </c>
      <c r="I54" s="5"/>
    </row>
    <row r="55" spans="1:15" x14ac:dyDescent="0.4">
      <c r="A55" s="5"/>
      <c r="I55" s="5"/>
    </row>
    <row r="56" spans="1:15" ht="14.65" thickBot="1" x14ac:dyDescent="0.5">
      <c r="A56" s="3" t="s">
        <v>174</v>
      </c>
      <c r="B56" s="1" t="s">
        <v>3</v>
      </c>
      <c r="C56" s="1" t="s">
        <v>4</v>
      </c>
      <c r="D56" s="1" t="s">
        <v>162</v>
      </c>
      <c r="E56" s="1" t="s">
        <v>5</v>
      </c>
      <c r="F56" s="1" t="s">
        <v>6</v>
      </c>
      <c r="G56" s="1" t="s">
        <v>163</v>
      </c>
      <c r="I56" s="3" t="s">
        <v>174</v>
      </c>
      <c r="J56" s="1" t="s">
        <v>3</v>
      </c>
      <c r="K56" s="1" t="s">
        <v>4</v>
      </c>
      <c r="L56" s="1" t="s">
        <v>162</v>
      </c>
      <c r="M56" s="1" t="s">
        <v>5</v>
      </c>
      <c r="N56" s="1" t="s">
        <v>6</v>
      </c>
      <c r="O56" s="1" t="s">
        <v>163</v>
      </c>
    </row>
    <row r="57" spans="1:15" x14ac:dyDescent="0.4">
      <c r="A57" s="4" t="s">
        <v>166</v>
      </c>
      <c r="I57" s="4" t="s">
        <v>194</v>
      </c>
    </row>
    <row r="58" spans="1:15" x14ac:dyDescent="0.4">
      <c r="A58" s="4" t="s">
        <v>167</v>
      </c>
      <c r="I58" s="4" t="s">
        <v>195</v>
      </c>
    </row>
    <row r="59" spans="1:15" x14ac:dyDescent="0.4">
      <c r="A59" s="4" t="s">
        <v>168</v>
      </c>
      <c r="I59" s="4" t="s">
        <v>196</v>
      </c>
    </row>
    <row r="60" spans="1:15" x14ac:dyDescent="0.4">
      <c r="A60" s="4" t="s">
        <v>169</v>
      </c>
      <c r="I60" s="4" t="s">
        <v>197</v>
      </c>
    </row>
    <row r="61" spans="1:15" x14ac:dyDescent="0.4">
      <c r="A61" s="4" t="s">
        <v>170</v>
      </c>
      <c r="I61" s="4" t="s">
        <v>198</v>
      </c>
    </row>
    <row r="62" spans="1:15" x14ac:dyDescent="0.4">
      <c r="A62" s="4" t="s">
        <v>171</v>
      </c>
      <c r="I62" s="4" t="s">
        <v>199</v>
      </c>
    </row>
    <row r="63" spans="1:15" x14ac:dyDescent="0.4">
      <c r="A63" s="4" t="s">
        <v>172</v>
      </c>
      <c r="I63" s="4" t="s">
        <v>200</v>
      </c>
    </row>
    <row r="64" spans="1:15" x14ac:dyDescent="0.4">
      <c r="A64" s="5" t="s">
        <v>173</v>
      </c>
      <c r="I64" s="5"/>
    </row>
    <row r="66" spans="1:15" ht="14.65" thickBot="1" x14ac:dyDescent="0.5">
      <c r="A66" s="6" t="s">
        <v>175</v>
      </c>
      <c r="B66" s="1" t="s">
        <v>3</v>
      </c>
      <c r="C66" s="1" t="s">
        <v>4</v>
      </c>
      <c r="D66" s="1" t="s">
        <v>162</v>
      </c>
      <c r="E66" s="1" t="s">
        <v>5</v>
      </c>
      <c r="F66" s="1" t="s">
        <v>6</v>
      </c>
      <c r="G66" s="1" t="s">
        <v>163</v>
      </c>
      <c r="I66" s="6" t="s">
        <v>175</v>
      </c>
      <c r="J66" s="1" t="s">
        <v>3</v>
      </c>
      <c r="K66" s="1" t="s">
        <v>4</v>
      </c>
      <c r="L66" s="1" t="s">
        <v>162</v>
      </c>
      <c r="M66" s="1" t="s">
        <v>5</v>
      </c>
      <c r="N66" s="1" t="s">
        <v>6</v>
      </c>
      <c r="O66" s="1" t="s">
        <v>163</v>
      </c>
    </row>
    <row r="67" spans="1:15" x14ac:dyDescent="0.4">
      <c r="A67" s="4" t="s">
        <v>166</v>
      </c>
      <c r="I67" s="4" t="s">
        <v>194</v>
      </c>
    </row>
    <row r="68" spans="1:15" x14ac:dyDescent="0.4">
      <c r="A68" s="4" t="s">
        <v>167</v>
      </c>
      <c r="I68" s="4" t="s">
        <v>195</v>
      </c>
    </row>
    <row r="69" spans="1:15" x14ac:dyDescent="0.4">
      <c r="A69" s="4" t="s">
        <v>168</v>
      </c>
      <c r="I69" s="4" t="s">
        <v>196</v>
      </c>
    </row>
    <row r="70" spans="1:15" x14ac:dyDescent="0.4">
      <c r="A70" s="4" t="s">
        <v>169</v>
      </c>
      <c r="I70" s="4" t="s">
        <v>197</v>
      </c>
    </row>
    <row r="71" spans="1:15" x14ac:dyDescent="0.4">
      <c r="A71" s="4" t="s">
        <v>170</v>
      </c>
      <c r="I71" s="4" t="s">
        <v>198</v>
      </c>
    </row>
    <row r="72" spans="1:15" x14ac:dyDescent="0.4">
      <c r="A72" s="4" t="s">
        <v>171</v>
      </c>
      <c r="I72" s="4" t="s">
        <v>199</v>
      </c>
    </row>
    <row r="73" spans="1:15" x14ac:dyDescent="0.4">
      <c r="A73" s="4" t="s">
        <v>172</v>
      </c>
      <c r="I73" s="4" t="s">
        <v>200</v>
      </c>
    </row>
    <row r="74" spans="1:15" x14ac:dyDescent="0.4">
      <c r="A74" s="5" t="s">
        <v>173</v>
      </c>
      <c r="I74" s="5"/>
    </row>
    <row r="76" spans="1:15" ht="14.65" thickBot="1" x14ac:dyDescent="0.5">
      <c r="A76" s="6" t="s">
        <v>176</v>
      </c>
      <c r="B76" s="1" t="s">
        <v>3</v>
      </c>
      <c r="C76" s="1" t="s">
        <v>4</v>
      </c>
      <c r="D76" s="1" t="s">
        <v>162</v>
      </c>
      <c r="E76" s="1" t="s">
        <v>5</v>
      </c>
      <c r="F76" s="1" t="s">
        <v>6</v>
      </c>
      <c r="G76" s="1" t="s">
        <v>163</v>
      </c>
      <c r="I76" s="6" t="s">
        <v>176</v>
      </c>
      <c r="J76" s="1" t="s">
        <v>3</v>
      </c>
      <c r="K76" s="1" t="s">
        <v>4</v>
      </c>
      <c r="L76" s="1" t="s">
        <v>162</v>
      </c>
      <c r="M76" s="1" t="s">
        <v>5</v>
      </c>
      <c r="N76" s="1" t="s">
        <v>6</v>
      </c>
      <c r="O76" s="1" t="s">
        <v>163</v>
      </c>
    </row>
    <row r="77" spans="1:15" x14ac:dyDescent="0.4">
      <c r="A77" s="4" t="s">
        <v>166</v>
      </c>
      <c r="I77" s="4" t="s">
        <v>194</v>
      </c>
    </row>
    <row r="78" spans="1:15" x14ac:dyDescent="0.4">
      <c r="A78" s="4" t="s">
        <v>167</v>
      </c>
      <c r="I78" s="4" t="s">
        <v>195</v>
      </c>
    </row>
    <row r="79" spans="1:15" x14ac:dyDescent="0.4">
      <c r="A79" s="4" t="s">
        <v>168</v>
      </c>
      <c r="I79" s="4" t="s">
        <v>196</v>
      </c>
    </row>
    <row r="80" spans="1:15" x14ac:dyDescent="0.4">
      <c r="A80" s="4" t="s">
        <v>169</v>
      </c>
      <c r="I80" s="4" t="s">
        <v>197</v>
      </c>
    </row>
    <row r="81" spans="1:9" x14ac:dyDescent="0.4">
      <c r="A81" s="4" t="s">
        <v>170</v>
      </c>
      <c r="I81" s="4" t="s">
        <v>198</v>
      </c>
    </row>
    <row r="82" spans="1:9" x14ac:dyDescent="0.4">
      <c r="A82" s="4" t="s">
        <v>171</v>
      </c>
      <c r="I82" s="4" t="s">
        <v>199</v>
      </c>
    </row>
    <row r="83" spans="1:9" x14ac:dyDescent="0.4">
      <c r="A83" s="4" t="s">
        <v>172</v>
      </c>
      <c r="I83" s="4" t="s">
        <v>200</v>
      </c>
    </row>
    <row r="84" spans="1:9" x14ac:dyDescent="0.4">
      <c r="A84" s="5" t="s">
        <v>173</v>
      </c>
      <c r="I84" s="5"/>
    </row>
  </sheetData>
  <mergeCells count="6">
    <mergeCell ref="A44:G44"/>
    <mergeCell ref="I44:O44"/>
    <mergeCell ref="A1:G1"/>
    <mergeCell ref="I1:O1"/>
    <mergeCell ref="A2:G2"/>
    <mergeCell ref="I2:O2"/>
  </mergeCells>
  <phoneticPr fontId="11" type="noConversion"/>
  <conditionalFormatting sqref="B5:B12">
    <cfRule type="cellIs" dxfId="15" priority="17" stopIfTrue="1" operator="greaterThan">
      <formula>$J5</formula>
    </cfRule>
  </conditionalFormatting>
  <conditionalFormatting sqref="B15:B22">
    <cfRule type="cellIs" dxfId="14" priority="16" stopIfTrue="1" operator="greaterThan">
      <formula>$J15</formula>
    </cfRule>
  </conditionalFormatting>
  <conditionalFormatting sqref="B25:B32">
    <cfRule type="cellIs" dxfId="13" priority="15" stopIfTrue="1" operator="greaterThan">
      <formula>$J25</formula>
    </cfRule>
  </conditionalFormatting>
  <conditionalFormatting sqref="B35:B43">
    <cfRule type="cellIs" dxfId="12" priority="14" stopIfTrue="1" operator="greaterThan">
      <formula>$J35</formula>
    </cfRule>
  </conditionalFormatting>
  <conditionalFormatting sqref="B47:B54">
    <cfRule type="cellIs" dxfId="11" priority="8" stopIfTrue="1" operator="greaterThan">
      <formula>$J47</formula>
    </cfRule>
  </conditionalFormatting>
  <conditionalFormatting sqref="B57:B64">
    <cfRule type="cellIs" dxfId="10" priority="7" stopIfTrue="1" operator="greaterThan">
      <formula>$J57</formula>
    </cfRule>
  </conditionalFormatting>
  <conditionalFormatting sqref="B67:B74">
    <cfRule type="cellIs" dxfId="9" priority="6" stopIfTrue="1" operator="greaterThan">
      <formula>$J67</formula>
    </cfRule>
  </conditionalFormatting>
  <conditionalFormatting sqref="B77:B84">
    <cfRule type="cellIs" dxfId="8" priority="5" stopIfTrue="1" operator="greaterThan">
      <formula>$J77</formula>
    </cfRule>
  </conditionalFormatting>
  <conditionalFormatting sqref="J5:J12">
    <cfRule type="cellIs" dxfId="7" priority="13" stopIfTrue="1" operator="greaterThan">
      <formula>$J5</formula>
    </cfRule>
  </conditionalFormatting>
  <conditionalFormatting sqref="J15:J22">
    <cfRule type="cellIs" dxfId="6" priority="12" stopIfTrue="1" operator="greaterThan">
      <formula>$J15</formula>
    </cfRule>
  </conditionalFormatting>
  <conditionalFormatting sqref="J25:J32">
    <cfRule type="cellIs" dxfId="5" priority="11" stopIfTrue="1" operator="greaterThan">
      <formula>$J25</formula>
    </cfRule>
  </conditionalFormatting>
  <conditionalFormatting sqref="J35:J42">
    <cfRule type="cellIs" dxfId="4" priority="10" stopIfTrue="1" operator="greaterThan">
      <formula>$J35</formula>
    </cfRule>
  </conditionalFormatting>
  <conditionalFormatting sqref="J47:J54">
    <cfRule type="cellIs" dxfId="3" priority="4" stopIfTrue="1" operator="greaterThan">
      <formula>$J47</formula>
    </cfRule>
  </conditionalFormatting>
  <conditionalFormatting sqref="J57:J64">
    <cfRule type="cellIs" dxfId="2" priority="3" stopIfTrue="1" operator="greaterThan">
      <formula>$J57</formula>
    </cfRule>
  </conditionalFormatting>
  <conditionalFormatting sqref="J67:J74">
    <cfRule type="cellIs" dxfId="1" priority="2" stopIfTrue="1" operator="greaterThan">
      <formula>$J67</formula>
    </cfRule>
  </conditionalFormatting>
  <conditionalFormatting sqref="J77:J84">
    <cfRule type="cellIs" dxfId="0" priority="1" stopIfTrue="1" operator="greaterThan">
      <formula>$J77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17</vt:i4>
      </vt:variant>
    </vt:vector>
  </HeadingPairs>
  <TitlesOfParts>
    <vt:vector size="37" baseType="lpstr">
      <vt:lpstr>Men's Open</vt:lpstr>
      <vt:lpstr>Women's Open</vt:lpstr>
      <vt:lpstr>Men's Junior</vt:lpstr>
      <vt:lpstr>Women's Junior</vt:lpstr>
      <vt:lpstr>Men's Sub-Junior</vt:lpstr>
      <vt:lpstr>Women's Sub-Junior</vt:lpstr>
      <vt:lpstr>Men's Master 1</vt:lpstr>
      <vt:lpstr>Women's Master 1</vt:lpstr>
      <vt:lpstr>Men's Master 2</vt:lpstr>
      <vt:lpstr>Women's Master 2</vt:lpstr>
      <vt:lpstr>Men's Master 3</vt:lpstr>
      <vt:lpstr>Women's Master 3</vt:lpstr>
      <vt:lpstr>Men's Master 4</vt:lpstr>
      <vt:lpstr>Women's Master 4</vt:lpstr>
      <vt:lpstr>Military Men</vt:lpstr>
      <vt:lpstr>Military Women</vt:lpstr>
      <vt:lpstr>Youth</vt:lpstr>
      <vt:lpstr>Special Olympics</vt:lpstr>
      <vt:lpstr>CPU style - Men</vt:lpstr>
      <vt:lpstr>CPU style - Special Olympics</vt:lpstr>
      <vt:lpstr>'Men''s Junior'!Print_Area</vt:lpstr>
      <vt:lpstr>'Men''s Master 1'!Print_Area</vt:lpstr>
      <vt:lpstr>'Men''s Master 2'!Print_Area</vt:lpstr>
      <vt:lpstr>'Men''s Master 3'!Print_Area</vt:lpstr>
      <vt:lpstr>'Men''s Master 4'!Print_Area</vt:lpstr>
      <vt:lpstr>'Men''s Open'!Print_Area</vt:lpstr>
      <vt:lpstr>'Men''s Sub-Junior'!Print_Area</vt:lpstr>
      <vt:lpstr>'Military Men'!Print_Area</vt:lpstr>
      <vt:lpstr>'Military Women'!Print_Area</vt:lpstr>
      <vt:lpstr>'Women''s Junior'!Print_Area</vt:lpstr>
      <vt:lpstr>'Women''s Master 1'!Print_Area</vt:lpstr>
      <vt:lpstr>'Women''s Master 2'!Print_Area</vt:lpstr>
      <vt:lpstr>'Women''s Master 3'!Print_Area</vt:lpstr>
      <vt:lpstr>'Women''s Master 4'!Print_Area</vt:lpstr>
      <vt:lpstr>'Women''s Open'!Print_Area</vt:lpstr>
      <vt:lpstr>'Women''s Sub-Junior'!Print_Area</vt:lpstr>
      <vt:lpstr>Youth!Print_Area</vt:lpstr>
    </vt:vector>
  </TitlesOfParts>
  <Manager/>
  <Company>PepsiCo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McCarthy, Shawn {PBC}</dc:creator>
  <cp:keywords/>
  <dc:description/>
  <cp:lastModifiedBy>Nathan Eisbrenner</cp:lastModifiedBy>
  <cp:revision/>
  <cp:lastPrinted>2024-06-21T20:50:51Z</cp:lastPrinted>
  <dcterms:created xsi:type="dcterms:W3CDTF">2017-01-03T23:43:01Z</dcterms:created>
  <dcterms:modified xsi:type="dcterms:W3CDTF">2024-07-18T14:45:55Z</dcterms:modified>
  <cp:category/>
  <cp:contentStatus/>
</cp:coreProperties>
</file>